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4 DIVISÃO DE GESTÃO DE RISCO\SEÇÃO DE REDUÇÃO DE RISCOS\CEP2R2\GTs\2 Ferroviário\Demanda Informações FERROESTE\"/>
    </mc:Choice>
  </mc:AlternateContent>
  <bookViews>
    <workbookView xWindow="0" yWindow="0" windowWidth="28800" windowHeight="12330" tabRatio="500" activeTab="8"/>
  </bookViews>
  <sheets>
    <sheet name="1 - DADOS INICIAIS" sheetId="1" r:id="rId1"/>
    <sheet name="2 - PÁTIOS" sheetId="2" r:id="rId2"/>
    <sheet name="3 - GEOMETRIA" sheetId="3" r:id="rId3"/>
    <sheet name="4 - FIXAÇÃO" sheetId="4" r:id="rId4"/>
    <sheet name="5 - DORMENTES" sheetId="5" r:id="rId5"/>
    <sheet name="6 - LASTRO" sheetId="6" r:id="rId6"/>
    <sheet name="7 - TRILHO" sheetId="7" r:id="rId7"/>
    <sheet name="8 - VMA" sheetId="8" r:id="rId8"/>
    <sheet name="10 - FREQUÊNCIA DE TRENS" sheetId="9" r:id="rId9"/>
  </sheets>
  <definedNames>
    <definedName name="_Toc343620717" localSheetId="0">'1 - DADOS INICIAIS'!$A$2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3" l="1"/>
</calcChain>
</file>

<file path=xl/comments1.xml><?xml version="1.0" encoding="utf-8"?>
<comments xmlns="http://schemas.openxmlformats.org/spreadsheetml/2006/main">
  <authors>
    <author/>
  </authors>
  <commentList>
    <comment ref="C20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Daniel Raggio Quintas:
</t>
        </r>
      </text>
    </comment>
  </commentList>
</comments>
</file>

<file path=xl/sharedStrings.xml><?xml version="1.0" encoding="utf-8"?>
<sst xmlns="http://schemas.openxmlformats.org/spreadsheetml/2006/main" count="88" uniqueCount="64">
  <si>
    <t>Item</t>
  </si>
  <si>
    <t>Detalhamento</t>
  </si>
  <si>
    <t xml:space="preserve">Trecho Inspecionado </t>
  </si>
  <si>
    <t>Guarapuava/Cascavel</t>
  </si>
  <si>
    <t xml:space="preserve">Extensão Total (km): </t>
  </si>
  <si>
    <t>250,0 km</t>
  </si>
  <si>
    <t xml:space="preserve">Bitola: </t>
  </si>
  <si>
    <t>métrica (1,00 m) em todo o trecho</t>
  </si>
  <si>
    <t xml:space="preserve">Linha: </t>
  </si>
  <si>
    <t>singela em todo o trecho</t>
  </si>
  <si>
    <t>Pátio</t>
  </si>
  <si>
    <t>km</t>
  </si>
  <si>
    <t>pátio Agraria (SGP)</t>
  </si>
  <si>
    <t>6+424</t>
  </si>
  <si>
    <t>pátio Campo Real (SCR)</t>
  </si>
  <si>
    <t>27+690</t>
  </si>
  <si>
    <t>pátio Limoeiro (SLI)</t>
  </si>
  <si>
    <t>40+753</t>
  </si>
  <si>
    <t>pátio Araras (SAR)</t>
  </si>
  <si>
    <t>57+096</t>
  </si>
  <si>
    <t>pátio Goioxim (SGO)</t>
  </si>
  <si>
    <t>83+018</t>
  </si>
  <si>
    <t>pátio Canta Galo (SCG)</t>
  </si>
  <si>
    <t>105+106</t>
  </si>
  <si>
    <t>pátio Laranjeiras (SLS)</t>
  </si>
  <si>
    <t>124+659</t>
  </si>
  <si>
    <t>pátio Herveira (SHE)</t>
  </si>
  <si>
    <t>147+963</t>
  </si>
  <si>
    <t>pátio Guaraniaçú (SGU)</t>
  </si>
  <si>
    <t>174+788</t>
  </si>
  <si>
    <t>pátio Ibema (SIB)</t>
  </si>
  <si>
    <t>200+146</t>
  </si>
  <si>
    <t>pátio campo Bonito (SCB)</t>
  </si>
  <si>
    <t>223+187</t>
  </si>
  <si>
    <t>Pátio Cascavel (SCA)</t>
  </si>
  <si>
    <t>248+047</t>
  </si>
  <si>
    <t>Segmento</t>
  </si>
  <si>
    <t>Raio Mínimo (m)</t>
  </si>
  <si>
    <t>Rampa Máxima (%)</t>
  </si>
  <si>
    <t>Importação</t>
  </si>
  <si>
    <t>Exportação</t>
  </si>
  <si>
    <t xml:space="preserve">CURVA </t>
  </si>
  <si>
    <t>RETA</t>
  </si>
  <si>
    <t>Tipo de Fixação</t>
  </si>
  <si>
    <t>km inicial</t>
  </si>
  <si>
    <t>km final</t>
  </si>
  <si>
    <t>Deenik elástica</t>
  </si>
  <si>
    <t>0+000</t>
  </si>
  <si>
    <t>250+000</t>
  </si>
  <si>
    <t>Tipo de Dormentes</t>
  </si>
  <si>
    <t>Madeira comum 1670 un/km</t>
  </si>
  <si>
    <t>concreto 1540 un/km</t>
  </si>
  <si>
    <t>Tipo de Lastro</t>
  </si>
  <si>
    <t>BRITA Nº 3 OVALADA</t>
  </si>
  <si>
    <t>Tipo de Trilho / comprimento das barras</t>
  </si>
  <si>
    <t>TR 45 BARRAS DE 18 METROS</t>
  </si>
  <si>
    <t>VMA (km/h)</t>
  </si>
  <si>
    <t>50 KM/H</t>
  </si>
  <si>
    <t>Trem-tipo (quant. locos/vagões)</t>
  </si>
  <si>
    <t>Freqüência (trens/dia/sentido)</t>
  </si>
  <si>
    <t>SGP - SCA</t>
  </si>
  <si>
    <t>3 LOCO - 40 VAGÕES</t>
  </si>
  <si>
    <t>SCA - SGP</t>
  </si>
  <si>
    <t>3 LOCO - 30 VAGÕES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</si>
</sst>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Tahoma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0E0E0"/>
        <bgColor rgb="FFCCFFCC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228600</xdr:colOff>
      <xdr:row>55</xdr:row>
      <xdr:rowOff>95250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Normal="100" workbookViewId="0">
      <selection activeCell="B3" sqref="B3"/>
    </sheetView>
  </sheetViews>
  <sheetFormatPr defaultRowHeight="12.75" x14ac:dyDescent="0.2"/>
  <cols>
    <col min="1" max="1" width="42.140625"/>
    <col min="2" max="2" width="34"/>
  </cols>
  <sheetData>
    <row r="1" spans="1:2" ht="15.75" x14ac:dyDescent="0.2">
      <c r="A1" s="4" t="s">
        <v>0</v>
      </c>
      <c r="B1" s="5" t="s">
        <v>1</v>
      </c>
    </row>
    <row r="2" spans="1:2" ht="15" x14ac:dyDescent="0.2">
      <c r="A2" s="6" t="s">
        <v>2</v>
      </c>
      <c r="B2" s="7" t="s">
        <v>3</v>
      </c>
    </row>
    <row r="3" spans="1:2" ht="15" x14ac:dyDescent="0.2">
      <c r="A3" s="8" t="s">
        <v>4</v>
      </c>
      <c r="B3" s="9" t="s">
        <v>5</v>
      </c>
    </row>
    <row r="4" spans="1:2" ht="30" x14ac:dyDescent="0.2">
      <c r="A4" s="8" t="s">
        <v>6</v>
      </c>
      <c r="B4" s="9" t="s">
        <v>7</v>
      </c>
    </row>
    <row r="5" spans="1:2" ht="15" x14ac:dyDescent="0.2">
      <c r="A5" s="10" t="s">
        <v>8</v>
      </c>
      <c r="B5" s="11" t="s">
        <v>9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activeCell="C12" sqref="C12"/>
    </sheetView>
  </sheetViews>
  <sheetFormatPr defaultRowHeight="12.75" x14ac:dyDescent="0.2"/>
  <cols>
    <col min="1" max="1" width="34.42578125"/>
    <col min="2" max="2" width="13.5703125"/>
  </cols>
  <sheetData>
    <row r="1" spans="1:2" ht="15.75" x14ac:dyDescent="0.2">
      <c r="A1" s="4" t="s">
        <v>10</v>
      </c>
      <c r="B1" s="5" t="s">
        <v>11</v>
      </c>
    </row>
    <row r="2" spans="1:2" ht="15" x14ac:dyDescent="0.2">
      <c r="A2" s="8" t="s">
        <v>12</v>
      </c>
      <c r="B2" s="12" t="s">
        <v>13</v>
      </c>
    </row>
    <row r="3" spans="1:2" ht="15" x14ac:dyDescent="0.2">
      <c r="A3" s="8" t="s">
        <v>14</v>
      </c>
      <c r="B3" s="12" t="s">
        <v>15</v>
      </c>
    </row>
    <row r="4" spans="1:2" ht="15" x14ac:dyDescent="0.2">
      <c r="A4" s="8" t="s">
        <v>16</v>
      </c>
      <c r="B4" s="12" t="s">
        <v>17</v>
      </c>
    </row>
    <row r="5" spans="1:2" ht="15" x14ac:dyDescent="0.2">
      <c r="A5" s="8" t="s">
        <v>18</v>
      </c>
      <c r="B5" s="12" t="s">
        <v>19</v>
      </c>
    </row>
    <row r="6" spans="1:2" ht="15" x14ac:dyDescent="0.2">
      <c r="A6" s="8" t="s">
        <v>20</v>
      </c>
      <c r="B6" s="12" t="s">
        <v>21</v>
      </c>
    </row>
    <row r="7" spans="1:2" ht="15" x14ac:dyDescent="0.2">
      <c r="A7" s="8" t="s">
        <v>22</v>
      </c>
      <c r="B7" s="12" t="s">
        <v>23</v>
      </c>
    </row>
    <row r="8" spans="1:2" ht="15" x14ac:dyDescent="0.2">
      <c r="A8" s="8" t="s">
        <v>24</v>
      </c>
      <c r="B8" s="12" t="s">
        <v>25</v>
      </c>
    </row>
    <row r="9" spans="1:2" ht="15" x14ac:dyDescent="0.2">
      <c r="A9" s="8" t="s">
        <v>26</v>
      </c>
      <c r="B9" s="12" t="s">
        <v>27</v>
      </c>
    </row>
    <row r="10" spans="1:2" ht="15" x14ac:dyDescent="0.2">
      <c r="A10" s="8" t="s">
        <v>28</v>
      </c>
      <c r="B10" s="12" t="s">
        <v>29</v>
      </c>
    </row>
    <row r="11" spans="1:2" ht="15" x14ac:dyDescent="0.2">
      <c r="A11" s="8" t="s">
        <v>30</v>
      </c>
      <c r="B11" s="12" t="s">
        <v>31</v>
      </c>
    </row>
    <row r="12" spans="1:2" ht="15" x14ac:dyDescent="0.2">
      <c r="A12" s="8" t="s">
        <v>32</v>
      </c>
      <c r="B12" s="12" t="s">
        <v>33</v>
      </c>
    </row>
    <row r="13" spans="1:2" ht="15" x14ac:dyDescent="0.2">
      <c r="A13" s="8" t="s">
        <v>34</v>
      </c>
      <c r="B13" s="12" t="s">
        <v>35</v>
      </c>
    </row>
    <row r="14" spans="1:2" ht="15" x14ac:dyDescent="0.2">
      <c r="A14" s="8"/>
      <c r="B14" s="12"/>
    </row>
    <row r="15" spans="1:2" ht="15" x14ac:dyDescent="0.2">
      <c r="A15" s="8"/>
      <c r="B15" s="12"/>
    </row>
    <row r="16" spans="1:2" ht="15" x14ac:dyDescent="0.2">
      <c r="A16" s="8"/>
      <c r="B16" s="12"/>
    </row>
    <row r="17" spans="1:3" ht="15" x14ac:dyDescent="0.2">
      <c r="A17" s="8"/>
      <c r="B17" s="12"/>
    </row>
    <row r="18" spans="1:3" ht="15" x14ac:dyDescent="0.2">
      <c r="A18" s="10"/>
      <c r="B18" s="13"/>
    </row>
    <row r="20" spans="1:3" x14ac:dyDescent="0.2"/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zoomScaleNormal="100" workbookViewId="0">
      <selection activeCell="A8" sqref="A8"/>
    </sheetView>
  </sheetViews>
  <sheetFormatPr defaultRowHeight="12.75" x14ac:dyDescent="0.2"/>
  <cols>
    <col min="1" max="1" width="32.42578125" style="14"/>
    <col min="2" max="2" width="13" style="14"/>
    <col min="3" max="3" width="19" style="14"/>
    <col min="4" max="4" width="11.5703125" style="14"/>
    <col min="5" max="1025" width="33.140625" style="14"/>
  </cols>
  <sheetData>
    <row r="1" spans="1:4" ht="15" customHeight="1" x14ac:dyDescent="0.2">
      <c r="A1" s="3" t="s">
        <v>36</v>
      </c>
      <c r="B1" s="2" t="s">
        <v>37</v>
      </c>
      <c r="C1" s="1" t="s">
        <v>38</v>
      </c>
      <c r="D1" s="1"/>
    </row>
    <row r="2" spans="1:4" ht="30" x14ac:dyDescent="0.2">
      <c r="A2" s="3"/>
      <c r="B2" s="2"/>
      <c r="C2" s="15" t="s">
        <v>39</v>
      </c>
      <c r="D2" s="16" t="s">
        <v>40</v>
      </c>
    </row>
    <row r="3" spans="1:4" ht="14.25" x14ac:dyDescent="0.2">
      <c r="A3" s="17" t="s">
        <v>41</v>
      </c>
      <c r="B3" s="18">
        <v>250</v>
      </c>
      <c r="C3" s="19">
        <v>1.7999999999999999E-2</v>
      </c>
      <c r="D3" s="20">
        <v>1.4999999999999999E-2</v>
      </c>
    </row>
    <row r="4" spans="1:4" ht="14.25" x14ac:dyDescent="0.2">
      <c r="A4" s="21" t="s">
        <v>42</v>
      </c>
      <c r="B4" s="18">
        <f>-------------E5</f>
        <v>0</v>
      </c>
      <c r="C4" s="19">
        <v>1.7999999999999999E-2</v>
      </c>
      <c r="D4" s="20">
        <v>1.4999999999999999E-2</v>
      </c>
    </row>
    <row r="5" spans="1:4" ht="14.25" x14ac:dyDescent="0.2">
      <c r="A5" s="17"/>
      <c r="B5" s="18"/>
      <c r="C5" s="18"/>
      <c r="D5" s="22"/>
    </row>
    <row r="6" spans="1:4" ht="14.25" x14ac:dyDescent="0.2">
      <c r="A6" s="17"/>
      <c r="B6" s="18"/>
      <c r="C6" s="18"/>
      <c r="D6" s="22"/>
    </row>
    <row r="7" spans="1:4" ht="14.25" x14ac:dyDescent="0.2">
      <c r="A7" s="17"/>
      <c r="B7" s="18"/>
      <c r="C7" s="18"/>
      <c r="D7" s="22"/>
    </row>
    <row r="8" spans="1:4" ht="14.25" x14ac:dyDescent="0.2">
      <c r="A8" s="17"/>
      <c r="B8" s="18"/>
      <c r="C8" s="18"/>
      <c r="D8" s="22"/>
    </row>
    <row r="9" spans="1:4" ht="14.25" x14ac:dyDescent="0.2">
      <c r="A9" s="17"/>
      <c r="B9" s="18"/>
      <c r="C9" s="18"/>
      <c r="D9" s="22"/>
    </row>
    <row r="10" spans="1:4" ht="14.25" x14ac:dyDescent="0.2">
      <c r="A10" s="17"/>
      <c r="B10" s="18"/>
      <c r="C10" s="18"/>
      <c r="D10" s="22"/>
    </row>
    <row r="11" spans="1:4" ht="14.25" x14ac:dyDescent="0.2">
      <c r="A11" s="17"/>
      <c r="B11" s="18"/>
      <c r="C11" s="18"/>
      <c r="D11" s="22"/>
    </row>
    <row r="12" spans="1:4" ht="14.25" x14ac:dyDescent="0.2">
      <c r="A12" s="17"/>
      <c r="B12" s="18"/>
      <c r="C12" s="18"/>
      <c r="D12" s="22"/>
    </row>
    <row r="13" spans="1:4" ht="14.25" x14ac:dyDescent="0.2">
      <c r="A13" s="17"/>
      <c r="B13" s="18"/>
      <c r="C13" s="18"/>
      <c r="D13" s="22"/>
    </row>
    <row r="14" spans="1:4" ht="14.25" x14ac:dyDescent="0.2">
      <c r="A14" s="17"/>
      <c r="B14" s="18"/>
      <c r="C14" s="18"/>
      <c r="D14" s="22"/>
    </row>
    <row r="15" spans="1:4" ht="14.25" x14ac:dyDescent="0.2">
      <c r="A15" s="17"/>
      <c r="B15" s="18"/>
      <c r="C15" s="18"/>
      <c r="D15" s="22"/>
    </row>
    <row r="16" spans="1:4" ht="14.25" x14ac:dyDescent="0.2">
      <c r="A16" s="17"/>
      <c r="B16" s="18"/>
      <c r="C16" s="18"/>
      <c r="D16" s="22"/>
    </row>
    <row r="17" spans="1:4" ht="14.25" x14ac:dyDescent="0.2">
      <c r="A17" s="17"/>
      <c r="B17" s="18"/>
      <c r="C17" s="18"/>
      <c r="D17" s="22"/>
    </row>
    <row r="18" spans="1:4" ht="14.25" x14ac:dyDescent="0.2">
      <c r="A18" s="23"/>
      <c r="B18" s="24"/>
      <c r="C18" s="24"/>
      <c r="D18" s="25"/>
    </row>
  </sheetData>
  <mergeCells count="3">
    <mergeCell ref="A1:A2"/>
    <mergeCell ref="B1:B2"/>
    <mergeCell ref="C1:D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C3" sqref="C3"/>
    </sheetView>
  </sheetViews>
  <sheetFormatPr defaultRowHeight="12.75" x14ac:dyDescent="0.2"/>
  <cols>
    <col min="1" max="1" width="35.42578125"/>
    <col min="2" max="3" width="10.7109375"/>
  </cols>
  <sheetData>
    <row r="1" spans="1:3" ht="15" customHeight="1" x14ac:dyDescent="0.2">
      <c r="A1" s="3" t="s">
        <v>43</v>
      </c>
      <c r="B1" s="1" t="s">
        <v>36</v>
      </c>
      <c r="C1" s="1"/>
    </row>
    <row r="2" spans="1:3" ht="15" x14ac:dyDescent="0.2">
      <c r="A2" s="3"/>
      <c r="B2" s="15" t="s">
        <v>44</v>
      </c>
      <c r="C2" s="16" t="s">
        <v>45</v>
      </c>
    </row>
    <row r="3" spans="1:3" ht="14.25" x14ac:dyDescent="0.2">
      <c r="A3" s="26" t="s">
        <v>46</v>
      </c>
      <c r="B3" s="27" t="s">
        <v>47</v>
      </c>
      <c r="C3" s="28" t="s">
        <v>48</v>
      </c>
    </row>
    <row r="4" spans="1:3" ht="14.25" x14ac:dyDescent="0.2">
      <c r="A4" s="26"/>
      <c r="B4" s="27"/>
      <c r="C4" s="28"/>
    </row>
    <row r="5" spans="1:3" ht="14.25" x14ac:dyDescent="0.2">
      <c r="A5" s="26"/>
      <c r="B5" s="27"/>
      <c r="C5" s="28"/>
    </row>
    <row r="6" spans="1:3" ht="14.25" x14ac:dyDescent="0.2">
      <c r="A6" s="26"/>
      <c r="B6" s="27"/>
      <c r="C6" s="28"/>
    </row>
    <row r="7" spans="1:3" ht="14.25" x14ac:dyDescent="0.2">
      <c r="A7" s="29"/>
      <c r="B7" s="30"/>
      <c r="C7" s="31"/>
    </row>
  </sheetData>
  <mergeCells count="2">
    <mergeCell ref="A1:A2"/>
    <mergeCell ref="B1:C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A5" sqref="A5"/>
    </sheetView>
  </sheetViews>
  <sheetFormatPr defaultRowHeight="12.75" x14ac:dyDescent="0.2"/>
  <cols>
    <col min="1" max="1" width="35.42578125"/>
    <col min="2" max="3" width="10.7109375"/>
  </cols>
  <sheetData>
    <row r="1" spans="1:3" ht="15" customHeight="1" x14ac:dyDescent="0.2">
      <c r="A1" s="3" t="s">
        <v>49</v>
      </c>
      <c r="B1" s="1" t="s">
        <v>36</v>
      </c>
      <c r="C1" s="1"/>
    </row>
    <row r="2" spans="1:3" ht="15" x14ac:dyDescent="0.2">
      <c r="A2" s="3"/>
      <c r="B2" s="15" t="s">
        <v>44</v>
      </c>
      <c r="C2" s="16" t="s">
        <v>45</v>
      </c>
    </row>
    <row r="3" spans="1:3" ht="14.25" x14ac:dyDescent="0.2">
      <c r="A3" s="26" t="s">
        <v>50</v>
      </c>
      <c r="B3" s="27" t="s">
        <v>47</v>
      </c>
      <c r="C3" s="28" t="s">
        <v>13</v>
      </c>
    </row>
    <row r="4" spans="1:3" ht="14.25" x14ac:dyDescent="0.2">
      <c r="A4" s="26" t="s">
        <v>51</v>
      </c>
      <c r="B4" s="27" t="s">
        <v>13</v>
      </c>
      <c r="C4" s="28" t="s">
        <v>35</v>
      </c>
    </row>
    <row r="5" spans="1:3" ht="14.25" x14ac:dyDescent="0.2">
      <c r="A5" s="26"/>
      <c r="B5" s="27"/>
      <c r="C5" s="28"/>
    </row>
    <row r="6" spans="1:3" ht="14.25" x14ac:dyDescent="0.2">
      <c r="A6" s="26"/>
      <c r="B6" s="27"/>
      <c r="C6" s="28"/>
    </row>
    <row r="7" spans="1:3" ht="14.25" x14ac:dyDescent="0.2">
      <c r="A7" s="29"/>
      <c r="B7" s="30"/>
      <c r="C7" s="31"/>
    </row>
  </sheetData>
  <mergeCells count="2">
    <mergeCell ref="A1:A2"/>
    <mergeCell ref="B1:C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C3" sqref="C3"/>
    </sheetView>
  </sheetViews>
  <sheetFormatPr defaultRowHeight="12.75" x14ac:dyDescent="0.2"/>
  <cols>
    <col min="1" max="1" width="35.42578125"/>
    <col min="2" max="3" width="10.7109375"/>
  </cols>
  <sheetData>
    <row r="1" spans="1:3" ht="15" customHeight="1" x14ac:dyDescent="0.2">
      <c r="A1" s="3" t="s">
        <v>52</v>
      </c>
      <c r="B1" s="1" t="s">
        <v>36</v>
      </c>
      <c r="C1" s="1"/>
    </row>
    <row r="2" spans="1:3" ht="15" x14ac:dyDescent="0.2">
      <c r="A2" s="3"/>
      <c r="B2" s="15" t="s">
        <v>44</v>
      </c>
      <c r="C2" s="16" t="s">
        <v>45</v>
      </c>
    </row>
    <row r="3" spans="1:3" ht="14.25" x14ac:dyDescent="0.2">
      <c r="A3" s="26" t="s">
        <v>53</v>
      </c>
      <c r="B3" s="27" t="s">
        <v>47</v>
      </c>
      <c r="C3" s="28" t="s">
        <v>48</v>
      </c>
    </row>
    <row r="4" spans="1:3" ht="14.25" x14ac:dyDescent="0.2">
      <c r="A4" s="26"/>
      <c r="B4" s="27"/>
      <c r="C4" s="28"/>
    </row>
    <row r="5" spans="1:3" ht="14.25" x14ac:dyDescent="0.2">
      <c r="A5" s="26"/>
      <c r="B5" s="27"/>
      <c r="C5" s="28"/>
    </row>
    <row r="6" spans="1:3" ht="14.25" x14ac:dyDescent="0.2">
      <c r="A6" s="26"/>
      <c r="B6" s="27"/>
      <c r="C6" s="28"/>
    </row>
    <row r="7" spans="1:3" ht="14.25" x14ac:dyDescent="0.2">
      <c r="A7" s="29"/>
      <c r="B7" s="30"/>
      <c r="C7" s="31"/>
    </row>
  </sheetData>
  <mergeCells count="2">
    <mergeCell ref="A1:A2"/>
    <mergeCell ref="B1:C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C3" sqref="C3"/>
    </sheetView>
  </sheetViews>
  <sheetFormatPr defaultRowHeight="12.75" x14ac:dyDescent="0.2"/>
  <cols>
    <col min="1" max="1" width="35.42578125"/>
    <col min="2" max="3" width="10.7109375"/>
  </cols>
  <sheetData>
    <row r="1" spans="1:3" ht="15" customHeight="1" x14ac:dyDescent="0.2">
      <c r="A1" s="3" t="s">
        <v>54</v>
      </c>
      <c r="B1" s="1" t="s">
        <v>36</v>
      </c>
      <c r="C1" s="1"/>
    </row>
    <row r="2" spans="1:3" ht="15" x14ac:dyDescent="0.2">
      <c r="A2" s="3"/>
      <c r="B2" s="15" t="s">
        <v>44</v>
      </c>
      <c r="C2" s="16" t="s">
        <v>45</v>
      </c>
    </row>
    <row r="3" spans="1:3" ht="14.25" x14ac:dyDescent="0.2">
      <c r="A3" s="26" t="s">
        <v>55</v>
      </c>
      <c r="B3" s="27" t="s">
        <v>47</v>
      </c>
      <c r="C3" s="28" t="s">
        <v>48</v>
      </c>
    </row>
    <row r="4" spans="1:3" ht="14.25" x14ac:dyDescent="0.2">
      <c r="A4" s="26"/>
      <c r="B4" s="27"/>
      <c r="C4" s="28"/>
    </row>
    <row r="5" spans="1:3" ht="14.25" x14ac:dyDescent="0.2">
      <c r="A5" s="26"/>
      <c r="B5" s="27"/>
      <c r="C5" s="28"/>
    </row>
    <row r="6" spans="1:3" ht="14.25" x14ac:dyDescent="0.2">
      <c r="A6" s="26"/>
      <c r="B6" s="27"/>
      <c r="C6" s="28"/>
    </row>
    <row r="7" spans="1:3" ht="14.25" x14ac:dyDescent="0.2">
      <c r="A7" s="29"/>
      <c r="B7" s="30"/>
      <c r="C7" s="31"/>
    </row>
  </sheetData>
  <mergeCells count="2">
    <mergeCell ref="A1:A2"/>
    <mergeCell ref="B1:C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C3" sqref="C3"/>
    </sheetView>
  </sheetViews>
  <sheetFormatPr defaultRowHeight="12.75" x14ac:dyDescent="0.2"/>
  <cols>
    <col min="1" max="1" width="35.42578125"/>
    <col min="2" max="3" width="10.7109375"/>
  </cols>
  <sheetData>
    <row r="1" spans="1:3" ht="15" customHeight="1" x14ac:dyDescent="0.2">
      <c r="A1" s="3" t="s">
        <v>56</v>
      </c>
      <c r="B1" s="1" t="s">
        <v>36</v>
      </c>
      <c r="C1" s="1"/>
    </row>
    <row r="2" spans="1:3" ht="15" x14ac:dyDescent="0.2">
      <c r="A2" s="3"/>
      <c r="B2" s="15" t="s">
        <v>44</v>
      </c>
      <c r="C2" s="16" t="s">
        <v>45</v>
      </c>
    </row>
    <row r="3" spans="1:3" ht="14.25" x14ac:dyDescent="0.2">
      <c r="A3" s="26" t="s">
        <v>57</v>
      </c>
      <c r="B3" s="27" t="s">
        <v>47</v>
      </c>
      <c r="C3" s="28" t="s">
        <v>48</v>
      </c>
    </row>
    <row r="4" spans="1:3" ht="14.25" x14ac:dyDescent="0.2">
      <c r="A4" s="26"/>
      <c r="B4" s="27"/>
      <c r="C4" s="28"/>
    </row>
    <row r="5" spans="1:3" ht="14.25" x14ac:dyDescent="0.2">
      <c r="A5" s="26"/>
      <c r="B5" s="27"/>
      <c r="C5" s="28"/>
    </row>
    <row r="6" spans="1:3" ht="14.25" x14ac:dyDescent="0.2">
      <c r="A6" s="26"/>
      <c r="B6" s="27"/>
      <c r="C6" s="28"/>
    </row>
    <row r="7" spans="1:3" ht="14.25" x14ac:dyDescent="0.2">
      <c r="A7" s="29"/>
      <c r="B7" s="30"/>
      <c r="C7" s="31"/>
    </row>
  </sheetData>
  <mergeCells count="2">
    <mergeCell ref="A1:A2"/>
    <mergeCell ref="B1:C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zoomScaleNormal="100" workbookViewId="0">
      <selection activeCell="K18" sqref="K18"/>
    </sheetView>
  </sheetViews>
  <sheetFormatPr defaultRowHeight="12.75" x14ac:dyDescent="0.2"/>
  <cols>
    <col min="1" max="3" width="29.7109375"/>
  </cols>
  <sheetData>
    <row r="1" spans="1:3" ht="31.5" x14ac:dyDescent="0.2">
      <c r="A1" s="32" t="s">
        <v>36</v>
      </c>
      <c r="B1" s="33" t="s">
        <v>58</v>
      </c>
      <c r="C1" s="34" t="s">
        <v>59</v>
      </c>
    </row>
    <row r="2" spans="1:3" ht="15" x14ac:dyDescent="0.2">
      <c r="A2" s="8" t="s">
        <v>60</v>
      </c>
      <c r="B2" s="35" t="s">
        <v>61</v>
      </c>
      <c r="C2" s="12">
        <v>3</v>
      </c>
    </row>
    <row r="3" spans="1:3" ht="15" x14ac:dyDescent="0.2">
      <c r="A3" s="8" t="s">
        <v>62</v>
      </c>
      <c r="B3" s="35" t="s">
        <v>63</v>
      </c>
      <c r="C3" s="12">
        <v>3</v>
      </c>
    </row>
    <row r="4" spans="1:3" ht="15" x14ac:dyDescent="0.2">
      <c r="A4" s="10"/>
      <c r="B4" s="36"/>
      <c r="C4" s="13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1 - DADOS INICIAIS</vt:lpstr>
      <vt:lpstr>2 - PÁTIOS</vt:lpstr>
      <vt:lpstr>3 - GEOMETRIA</vt:lpstr>
      <vt:lpstr>4 - FIXAÇÃO</vt:lpstr>
      <vt:lpstr>5 - DORMENTES</vt:lpstr>
      <vt:lpstr>6 - LASTRO</vt:lpstr>
      <vt:lpstr>7 - TRILHO</vt:lpstr>
      <vt:lpstr>8 - VMA</vt:lpstr>
      <vt:lpstr>10 - FREQUÊNCIA DE TRENS</vt:lpstr>
      <vt:lpstr>'1 - DADOS INICIAIS'!_Toc343620717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augusto.katagiri</dc:creator>
  <dc:description/>
  <cp:lastModifiedBy>MURILO CEZAR NASCIMENTO</cp:lastModifiedBy>
  <cp:revision>1</cp:revision>
  <cp:lastPrinted>2013-06-13T16:04:23Z</cp:lastPrinted>
  <dcterms:created xsi:type="dcterms:W3CDTF">2003-04-24T16:07:41Z</dcterms:created>
  <dcterms:modified xsi:type="dcterms:W3CDTF">2019-11-21T21:29:56Z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ANTT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