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90" yWindow="885" windowWidth="7335" windowHeight="4710"/>
  </bookViews>
  <sheets>
    <sheet name="Notas" sheetId="1" r:id="rId1"/>
    <sheet name="Plan1" sheetId="2" r:id="rId2"/>
  </sheets>
  <calcPr calcId="144525"/>
</workbook>
</file>

<file path=xl/calcChain.xml><?xml version="1.0" encoding="utf-8"?>
<calcChain xmlns="http://schemas.openxmlformats.org/spreadsheetml/2006/main">
  <c r="I104" i="1" l="1"/>
  <c r="H104" i="1" l="1"/>
  <c r="F104" i="1" l="1"/>
  <c r="G104" i="1"/>
  <c r="E104" i="1"/>
</calcChain>
</file>

<file path=xl/sharedStrings.xml><?xml version="1.0" encoding="utf-8"?>
<sst xmlns="http://schemas.openxmlformats.org/spreadsheetml/2006/main" count="417" uniqueCount="220">
  <si>
    <t>Nome</t>
  </si>
  <si>
    <t>Endereço de email</t>
  </si>
  <si>
    <t>Reprovados</t>
  </si>
  <si>
    <t>Desistentes</t>
  </si>
  <si>
    <t>X</t>
  </si>
  <si>
    <t>QT</t>
  </si>
  <si>
    <t>TOTAL</t>
  </si>
  <si>
    <t>Associação dos Portos de Paranaguá - APPA</t>
  </si>
  <si>
    <t>Plano de Auxílio Mútuo 6º GB</t>
  </si>
  <si>
    <t>5ª CORPDEC</t>
  </si>
  <si>
    <t>Formados</t>
  </si>
  <si>
    <t>Não acessaram o curso</t>
  </si>
  <si>
    <t>Não informou</t>
  </si>
  <si>
    <t>Não responderam questionário</t>
  </si>
  <si>
    <t>-</t>
  </si>
  <si>
    <t>Questionário</t>
  </si>
  <si>
    <t>Marineuza Acco Nacimento Teixeira</t>
  </si>
  <si>
    <t>Gislaine Adelle de Christan</t>
  </si>
  <si>
    <t>Simone Alibosek</t>
  </si>
  <si>
    <t>Josseli Alves de Miranda</t>
  </si>
  <si>
    <t>Valdirene Alves Pires</t>
  </si>
  <si>
    <t>Jacqueline Andrade Carpentieri</t>
  </si>
  <si>
    <t>Sandra de Fátima Andrade Pereira</t>
  </si>
  <si>
    <t>Maicon Andr da Silva</t>
  </si>
  <si>
    <t>Neiva Aparecida Bonapace</t>
  </si>
  <si>
    <t>Andrea Aparecida Luciane Klem Lima</t>
  </si>
  <si>
    <t>Kleber Aparecido Costa</t>
  </si>
  <si>
    <t>Rosimeri Arajo</t>
  </si>
  <si>
    <t>Danielly Dinacir Araujo Remedi</t>
  </si>
  <si>
    <t>Ana Karina Azambuja</t>
  </si>
  <si>
    <t>Karin Vanessa Bahry</t>
  </si>
  <si>
    <t>Erica Fabiana Batista de Jesus</t>
  </si>
  <si>
    <t>Oclia Branco R da Silva</t>
  </si>
  <si>
    <t>Claudia Regina Bronner Foltran</t>
  </si>
  <si>
    <t>Silvânia Brunquell</t>
  </si>
  <si>
    <t>Andrea Carla Lima Casagrande</t>
  </si>
  <si>
    <t>Thatyana Caruzza Duarte Barbosa</t>
  </si>
  <si>
    <t>Ana Helena Cassias Pereira</t>
  </si>
  <si>
    <t>Adriana Chaves da Silva</t>
  </si>
  <si>
    <t>Jeferson Cochinski</t>
  </si>
  <si>
    <t>Ana Regina Corodel</t>
  </si>
  <si>
    <t>Patricia Correa da Silva</t>
  </si>
  <si>
    <t>Sirlei Costacurta Borato Pereira</t>
  </si>
  <si>
    <t>Amanda Cristina da Silva</t>
  </si>
  <si>
    <t>Tatiane Cristina Sbalqueiro</t>
  </si>
  <si>
    <t>Katia Regia Dalmaz</t>
  </si>
  <si>
    <t>Maria das Graas de Mello Carvalho</t>
  </si>
  <si>
    <t>Thayna da Silva Bueno Pinto</t>
  </si>
  <si>
    <t>Marilise Debastiani Milkevicz</t>
  </si>
  <si>
    <t>Josnei de Jesus Rosa</t>
  </si>
  <si>
    <t>Fábio Delek</t>
  </si>
  <si>
    <t>Sidinei José de Lima</t>
  </si>
  <si>
    <t>Ednia de Melo</t>
  </si>
  <si>
    <t>Dayane Denise Borges Freire</t>
  </si>
  <si>
    <t>Suzana de Oliveira</t>
  </si>
  <si>
    <t>Caiena Louise de Oliveira Rodrigues</t>
  </si>
  <si>
    <t>Marilda do Carmo Bozza</t>
  </si>
  <si>
    <t>Simone dos Santos</t>
  </si>
  <si>
    <t>Ana Cristina dos Santos Ribeiro</t>
  </si>
  <si>
    <t>Jhessica Handara dos Santos Rocha</t>
  </si>
  <si>
    <t>Márcia Regina Ferreira da Silva</t>
  </si>
  <si>
    <t>Gizeli Filius</t>
  </si>
  <si>
    <t>Cassia Regina Gatto Sgoda</t>
  </si>
  <si>
    <t>Jessica Gomes Castro</t>
  </si>
  <si>
    <t>Cleidemara Gomes da Silva</t>
  </si>
  <si>
    <t>Adriane Gomes da Silva Andreatta</t>
  </si>
  <si>
    <t>Romeu Gonçalves de Morais</t>
  </si>
  <si>
    <t>Nelson Jos Goulart</t>
  </si>
  <si>
    <t>Alana Graziele Weber Selke</t>
  </si>
  <si>
    <t>Janaina Guimares da Silva</t>
  </si>
  <si>
    <t>Maria Helena Bernardino Vendramin</t>
  </si>
  <si>
    <t>Luiza Helena Cosmo Spaki</t>
  </si>
  <si>
    <t>Alexandra Hermes</t>
  </si>
  <si>
    <t>Tarlis Jerson Mattos</t>
  </si>
  <si>
    <t>Bernadete Kos</t>
  </si>
  <si>
    <t>Helena Aparecida Leal</t>
  </si>
  <si>
    <t>Claudia Leão Pruchak Kurovski</t>
  </si>
  <si>
    <t>Josmar Lima Amaral</t>
  </si>
  <si>
    <t>Idimar Machado do Nascimento</t>
  </si>
  <si>
    <t>Marlon Madjer Mallassa</t>
  </si>
  <si>
    <t>Analice Maria de Souza</t>
  </si>
  <si>
    <t>Renata Maria Szczypior Cordeiro</t>
  </si>
  <si>
    <t>Elza Marquatz</t>
  </si>
  <si>
    <t>Sabrina Martins de Souza</t>
  </si>
  <si>
    <t>Claudio Roberto Melo Arruda</t>
  </si>
  <si>
    <t>Viviane Monteiro de Almeida Luchezi</t>
  </si>
  <si>
    <t>Simone Moreira</t>
  </si>
  <si>
    <t>Sarita de Guadalupe Moreira dos Santos</t>
  </si>
  <si>
    <t>Luz Marina Nader</t>
  </si>
  <si>
    <t>Rosi Tereza Nitz</t>
  </si>
  <si>
    <t>Joany Oliveira Pessoa Martins</t>
  </si>
  <si>
    <t>Ligiane Paes Brephl</t>
  </si>
  <si>
    <t>Fabiana Palinger Andreczevecz</t>
  </si>
  <si>
    <t>Franciele Paula da Silva Vieira</t>
  </si>
  <si>
    <t>Laercio Porath</t>
  </si>
  <si>
    <t>Aline Portela Franco</t>
  </si>
  <si>
    <t>Regiane Rauth</t>
  </si>
  <si>
    <t>Edna Regina Biz</t>
  </si>
  <si>
    <t>Telma Regina de Lucena</t>
  </si>
  <si>
    <t>Dirlene Resner Mori</t>
  </si>
  <si>
    <t>Elaine Ribeiro Dourado</t>
  </si>
  <si>
    <t>Fernando Roberto Ruthes</t>
  </si>
  <si>
    <t>Denise Rocio Grebos</t>
  </si>
  <si>
    <t>Cristiano Rodrigo Barreta</t>
  </si>
  <si>
    <t>Alessandra Santos Ladvig</t>
  </si>
  <si>
    <t>Ricardo Scucato Fogaa</t>
  </si>
  <si>
    <t>Ana Lilian Senczuk Fonseca</t>
  </si>
  <si>
    <t>Giovanna Stallivieri Fernandes Bergantin</t>
  </si>
  <si>
    <t>Micheli Strapasson</t>
  </si>
  <si>
    <t>Antonia Sydorak Alves</t>
  </si>
  <si>
    <t>Maria das Dores Teixeira Chaves</t>
  </si>
  <si>
    <t>Ilma Tenrio Cavalcante Briski</t>
  </si>
  <si>
    <t>Karine Vaz de Lara</t>
  </si>
  <si>
    <t>Caroline Veiga de Paula de Oliveira</t>
  </si>
  <si>
    <t>Marcelo Venancio Zanoncini</t>
  </si>
  <si>
    <t>Gissele de Lourdes Vidal da Silva</t>
  </si>
  <si>
    <t>Ana Caroline Wendland</t>
  </si>
  <si>
    <t>Sabrina Willrich de Oliveira</t>
  </si>
  <si>
    <t>crasleonordeoliveiraandreatta@quatrobarras.pr.gov.br</t>
  </si>
  <si>
    <t>gicas83@gmail.com</t>
  </si>
  <si>
    <t>salibosek@fas.curitiba.pr.gov.br</t>
  </si>
  <si>
    <t>josseligestobolsafamilia@hotmail.com</t>
  </si>
  <si>
    <t>valalves@fas.curitiba.pr.gov.br</t>
  </si>
  <si>
    <t>jcarpentieri@fas.curitiba.pr.gov.br</t>
  </si>
  <si>
    <t>sandra.andrade@tijucasdosul.pr.gov.br</t>
  </si>
  <si>
    <t>maisilva@fas.curitiba.pr.gov.br</t>
  </si>
  <si>
    <t>neiva_bonapace@outlook.com</t>
  </si>
  <si>
    <t>andreaklem.lima@hotmail.com</t>
  </si>
  <si>
    <t>juventude@tamandare.pr.gov.br</t>
  </si>
  <si>
    <t>rosicwb@hotmail.com</t>
  </si>
  <si>
    <t>daniellyd.araujo@gmail.com</t>
  </si>
  <si>
    <t>karina-azambuja@hotmail.com</t>
  </si>
  <si>
    <t>kmaia@fas.curitiba.pr.gov.br</t>
  </si>
  <si>
    <t>berica883@gmail.com</t>
  </si>
  <si>
    <t>assistenciasocial2017@gmail.com</t>
  </si>
  <si>
    <t>cfoltran@fas.curitiba.pr.gov.br</t>
  </si>
  <si>
    <t>silvania@pien.pr.gov.br</t>
  </si>
  <si>
    <t>andreacarla5342gmail.com</t>
  </si>
  <si>
    <t>rt.thatyana@seds.pr.gov.br</t>
  </si>
  <si>
    <t>ana.cassias@hotmail.com</t>
  </si>
  <si>
    <t>adrianachsilva@gmail.com</t>
  </si>
  <si>
    <t>jeferson.cochinski@gmail.com</t>
  </si>
  <si>
    <t>agudosdosul.as@gmail.com</t>
  </si>
  <si>
    <t>vigsocioassistencial.colombo@gmail.com</t>
  </si>
  <si>
    <t>silacbp@hotmail.com</t>
  </si>
  <si>
    <t>armandinha_cris@hotmail.com</t>
  </si>
  <si>
    <t>crasIII@tamandare.pr.gov.br</t>
  </si>
  <si>
    <t>krdalmaz@hotmail.com</t>
  </si>
  <si>
    <t>mariagmello638@gmail.com</t>
  </si>
  <si>
    <t>rt.thayna@seds.pr.gov.br</t>
  </si>
  <si>
    <t>madebastiani@fas.curitiba.pr.gov.br</t>
  </si>
  <si>
    <t>josneirosa@campomagro.pr.gov.br</t>
  </si>
  <si>
    <t>fabio.delek@gmail.com</t>
  </si>
  <si>
    <t>sidinei.lima@tijucasdosul.pr.gov.br</t>
  </si>
  <si>
    <t>m_edneia@yahoo.com.br</t>
  </si>
  <si>
    <t>crasI@tamandare.pr.gov.br</t>
  </si>
  <si>
    <t>szo80@yahoo.co.br</t>
  </si>
  <si>
    <t>psb.colombo@gmail.com</t>
  </si>
  <si>
    <t>crasII@tamandare.pr.gov.br</t>
  </si>
  <si>
    <t>simoneagost@yahoo.com.br</t>
  </si>
  <si>
    <t>anacristinaacs97@gmail.com</t>
  </si>
  <si>
    <t>jhessicasantosrocha@gmail.com</t>
  </si>
  <si>
    <t>marciaferreira@campomagro.pr.gov.br</t>
  </si>
  <si>
    <t>gizeli.filius@pinhais.pr.gov.br</t>
  </si>
  <si>
    <t>conselhoscolombo@gmail.com</t>
  </si>
  <si>
    <t>jeh-bonfim@hotmail.com</t>
  </si>
  <si>
    <t>cleidsilva@fas.curitiba.pr.gov.br</t>
  </si>
  <si>
    <t>smas@quatrobarras.pr.gov.br</t>
  </si>
  <si>
    <t>romeugmorais@hotmail.com</t>
  </si>
  <si>
    <t>nelson.goulart@tijucasdosul.pr.gov.br</t>
  </si>
  <si>
    <t>alanaselke@hotmail.com</t>
  </si>
  <si>
    <t>janainagsilva@seds.pr.gov.br</t>
  </si>
  <si>
    <t>vendramin.mariahelena@gmail.com</t>
  </si>
  <si>
    <t>lspaki@fas.curitiba.pr.gov.br</t>
  </si>
  <si>
    <t>aleju1974@yahoo.com.br</t>
  </si>
  <si>
    <t>tarlis.mattos@sjp.pr.gov.br</t>
  </si>
  <si>
    <t>kosbernadete@bol.com.br</t>
  </si>
  <si>
    <t>helenaleal2017outlook.com</t>
  </si>
  <si>
    <t>agudosdosul.cras@gmail.com</t>
  </si>
  <si>
    <t>jlamaralcolombo@gmail.com</t>
  </si>
  <si>
    <t>idi_73@yahoo.com.br</t>
  </si>
  <si>
    <t>marlonmallassa@fas.curitiba.pr.gov.br</t>
  </si>
  <si>
    <t>analice.souza18@gmail.com</t>
  </si>
  <si>
    <t>rmscordeiro@hotmail.com</t>
  </si>
  <si>
    <t>elzamarquatz88@gmail.com</t>
  </si>
  <si>
    <t>sabrina-psic@htomail.com</t>
  </si>
  <si>
    <t>claudio.arruda@sjp.pr.gov.br</t>
  </si>
  <si>
    <t>vivianema@pinhais.pr.gov.br</t>
  </si>
  <si>
    <t>simonemfa@yahoo.com.br</t>
  </si>
  <si>
    <t>sarita_psic@hotmail.com</t>
  </si>
  <si>
    <t>luzmarina@pien.pr.gov.br</t>
  </si>
  <si>
    <t>rositn@bol.com.br</t>
  </si>
  <si>
    <t>joany.martins@pinhais.pr.gov.br</t>
  </si>
  <si>
    <t>ligianepb@hotmail.com</t>
  </si>
  <si>
    <t>fabipalinger@hotmail.com</t>
  </si>
  <si>
    <t>francielealuap26@hotmail.com</t>
  </si>
  <si>
    <t>laercuio.porath</t>
  </si>
  <si>
    <t>alinegracavieira@gmail.com</t>
  </si>
  <si>
    <t>regianerauth@yahoo.com.br</t>
  </si>
  <si>
    <t>e.biz@hotmail.com.br</t>
  </si>
  <si>
    <t>protecaosocialbasica@tamandare.pr.gov.br</t>
  </si>
  <si>
    <t>dirleneresner.m@hotmail.com</t>
  </si>
  <si>
    <t>elainedouradoss@gmail.com</t>
  </si>
  <si>
    <t>fruthes@fas.curitiba.pr.gov.br</t>
  </si>
  <si>
    <t>denisegrebos@hotmail.com</t>
  </si>
  <si>
    <t>cristianobarreta@yahoo.com.br</t>
  </si>
  <si>
    <t>aleladvig87@gmail.com</t>
  </si>
  <si>
    <t>rfogaca@fas.curitiba.pr.gov.br</t>
  </si>
  <si>
    <t>ajfals@hotmail.com</t>
  </si>
  <si>
    <t>giovanna.bergantin@seds.pr.gov.br</t>
  </si>
  <si>
    <t>micheli.ribeiro@pinhais.pr.gov.br</t>
  </si>
  <si>
    <t>crasrn@gmail.com</t>
  </si>
  <si>
    <t>mariadchaves@gmail.com</t>
  </si>
  <si>
    <t>tutacavalcante@hotmail.com</t>
  </si>
  <si>
    <t>creasat@tamandare.pr.gov.br</t>
  </si>
  <si>
    <t>caroline.oliveira@pinhais.pr.gov.br</t>
  </si>
  <si>
    <t>fastatuquara@fas.curitiba.pr.gov.br</t>
  </si>
  <si>
    <t>gissele.vidal@sjp.pr.gov.br</t>
  </si>
  <si>
    <t>awendland@fas.curitiba.pr.gov.br</t>
  </si>
  <si>
    <t>sabrinawillrich@gmail.com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</si>
</sst>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" fontId="1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I103" totalsRowShown="0" headerRowDxfId="10" dataDxfId="9">
  <autoFilter ref="B1:I103"/>
  <sortState ref="B2:I103">
    <sortCondition ref="B1:B103"/>
  </sortState>
  <tableColumns count="8">
    <tableColumn id="1" name="Nome" dataDxfId="8"/>
    <tableColumn id="2" name="Endereço de email" dataDxfId="7"/>
    <tableColumn id="4" name="Questionário" dataDxfId="6"/>
    <tableColumn id="8" name="Formados" dataDxfId="5"/>
    <tableColumn id="9" name="Reprovados" dataDxfId="4"/>
    <tableColumn id="10" name="Desistentes" dataDxfId="3"/>
    <tableColumn id="11" name="Não responderam questionário" dataDxfId="2"/>
    <tableColumn id="12" name="Não acessaram o curso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107" sqref="K107"/>
    </sheetView>
  </sheetViews>
  <sheetFormatPr defaultColWidth="45" defaultRowHeight="15" x14ac:dyDescent="0.25"/>
  <cols>
    <col min="1" max="1" width="8" style="7" customWidth="1"/>
    <col min="2" max="2" width="44.140625" style="4" bestFit="1" customWidth="1"/>
    <col min="3" max="3" width="47.42578125" style="4" customWidth="1"/>
    <col min="4" max="4" width="15.7109375" customWidth="1"/>
    <col min="5" max="5" width="15.7109375" style="2" customWidth="1"/>
    <col min="6" max="9" width="12.85546875" style="2" customWidth="1"/>
    <col min="10" max="10" width="12.85546875" style="9" customWidth="1"/>
    <col min="11" max="11" width="17.7109375" style="2" customWidth="1"/>
    <col min="12" max="16384" width="45" style="2"/>
  </cols>
  <sheetData>
    <row r="1" spans="1:10" ht="45" x14ac:dyDescent="0.25">
      <c r="A1" s="8" t="s">
        <v>5</v>
      </c>
      <c r="B1" s="1" t="s">
        <v>0</v>
      </c>
      <c r="C1" s="1" t="s">
        <v>1</v>
      </c>
      <c r="D1" s="1" t="s">
        <v>15</v>
      </c>
      <c r="E1" s="5" t="s">
        <v>10</v>
      </c>
      <c r="F1" s="2" t="s">
        <v>2</v>
      </c>
      <c r="G1" s="2" t="s">
        <v>3</v>
      </c>
      <c r="H1" s="5" t="s">
        <v>13</v>
      </c>
      <c r="I1" s="5" t="s">
        <v>11</v>
      </c>
      <c r="J1" s="2"/>
    </row>
    <row r="2" spans="1:10" x14ac:dyDescent="0.25">
      <c r="A2" s="7">
        <v>1</v>
      </c>
      <c r="B2" s="15" t="s">
        <v>38</v>
      </c>
      <c r="C2" s="15" t="s">
        <v>140</v>
      </c>
      <c r="D2" s="16" t="s">
        <v>14</v>
      </c>
      <c r="E2" s="5"/>
      <c r="F2" s="5"/>
      <c r="G2" s="5"/>
      <c r="H2" s="5"/>
      <c r="I2" s="17" t="s">
        <v>4</v>
      </c>
      <c r="J2" s="2"/>
    </row>
    <row r="3" spans="1:10" x14ac:dyDescent="0.25">
      <c r="A3" s="7">
        <v>2</v>
      </c>
      <c r="B3" s="15" t="s">
        <v>65</v>
      </c>
      <c r="C3" s="15" t="s">
        <v>167</v>
      </c>
      <c r="D3" s="16" t="s">
        <v>14</v>
      </c>
      <c r="E3" s="5"/>
      <c r="F3" s="5"/>
      <c r="G3" s="5"/>
      <c r="H3" s="5"/>
      <c r="I3" s="17" t="s">
        <v>4</v>
      </c>
      <c r="J3" s="2"/>
    </row>
    <row r="4" spans="1:10" x14ac:dyDescent="0.25">
      <c r="A4" s="7">
        <v>3</v>
      </c>
      <c r="B4" s="3" t="s">
        <v>68</v>
      </c>
      <c r="C4" s="3" t="s">
        <v>170</v>
      </c>
      <c r="D4" s="14" t="s">
        <v>14</v>
      </c>
      <c r="E4" s="5"/>
      <c r="F4" s="5"/>
      <c r="G4" s="5"/>
      <c r="H4" s="5" t="s">
        <v>4</v>
      </c>
      <c r="I4" s="5"/>
      <c r="J4" s="2"/>
    </row>
    <row r="5" spans="1:10" x14ac:dyDescent="0.25">
      <c r="A5" s="7">
        <v>4</v>
      </c>
      <c r="B5" s="15" t="s">
        <v>104</v>
      </c>
      <c r="C5" s="15" t="s">
        <v>206</v>
      </c>
      <c r="D5" s="16" t="s">
        <v>14</v>
      </c>
      <c r="E5" s="5"/>
      <c r="F5" s="5"/>
      <c r="G5" s="5"/>
      <c r="H5" s="5"/>
      <c r="I5" s="17" t="s">
        <v>4</v>
      </c>
      <c r="J5" s="2"/>
    </row>
    <row r="6" spans="1:10" ht="15" customHeight="1" x14ac:dyDescent="0.25">
      <c r="A6" s="7">
        <v>5</v>
      </c>
      <c r="B6" s="3" t="s">
        <v>72</v>
      </c>
      <c r="C6" s="3" t="s">
        <v>174</v>
      </c>
      <c r="D6" s="14" t="s">
        <v>14</v>
      </c>
      <c r="E6" s="5"/>
      <c r="F6" s="5"/>
      <c r="G6" s="5"/>
      <c r="H6" s="5"/>
      <c r="I6" s="17" t="s">
        <v>4</v>
      </c>
      <c r="J6" s="2"/>
    </row>
    <row r="7" spans="1:10" x14ac:dyDescent="0.25">
      <c r="A7" s="7">
        <v>6</v>
      </c>
      <c r="B7" s="15" t="s">
        <v>95</v>
      </c>
      <c r="C7" s="15" t="s">
        <v>197</v>
      </c>
      <c r="D7" s="16" t="s">
        <v>14</v>
      </c>
      <c r="E7" s="5"/>
      <c r="F7" s="9"/>
      <c r="G7" s="5"/>
      <c r="H7" s="5" t="s">
        <v>4</v>
      </c>
      <c r="I7" s="17"/>
      <c r="J7" s="2"/>
    </row>
    <row r="8" spans="1:10" x14ac:dyDescent="0.25">
      <c r="A8" s="7">
        <v>7</v>
      </c>
      <c r="B8" s="15" t="s">
        <v>43</v>
      </c>
      <c r="C8" s="15" t="s">
        <v>145</v>
      </c>
      <c r="D8" s="16" t="s">
        <v>14</v>
      </c>
      <c r="E8" s="5"/>
      <c r="F8" s="5"/>
      <c r="G8" s="5"/>
      <c r="H8" s="5"/>
      <c r="I8" s="17" t="s">
        <v>4</v>
      </c>
      <c r="J8" s="2"/>
    </row>
    <row r="9" spans="1:10" x14ac:dyDescent="0.25">
      <c r="A9" s="7">
        <v>8</v>
      </c>
      <c r="B9" s="15" t="s">
        <v>116</v>
      </c>
      <c r="C9" s="15" t="s">
        <v>218</v>
      </c>
      <c r="D9" s="16" t="s">
        <v>14</v>
      </c>
      <c r="E9" s="5"/>
      <c r="F9" s="5"/>
      <c r="G9" s="5"/>
      <c r="H9" s="5"/>
      <c r="I9" s="17" t="s">
        <v>4</v>
      </c>
      <c r="J9" s="2"/>
    </row>
    <row r="10" spans="1:10" x14ac:dyDescent="0.25">
      <c r="A10" s="7">
        <v>9</v>
      </c>
      <c r="B10" s="3" t="s">
        <v>58</v>
      </c>
      <c r="C10" s="3" t="s">
        <v>160</v>
      </c>
      <c r="D10" s="14" t="s">
        <v>14</v>
      </c>
      <c r="E10" s="5"/>
      <c r="F10" s="5"/>
      <c r="G10" s="5"/>
      <c r="H10" s="5" t="s">
        <v>4</v>
      </c>
      <c r="I10" s="5"/>
      <c r="J10" s="2"/>
    </row>
    <row r="11" spans="1:10" x14ac:dyDescent="0.25">
      <c r="A11" s="7">
        <v>10</v>
      </c>
      <c r="B11" s="15" t="s">
        <v>37</v>
      </c>
      <c r="C11" s="15" t="s">
        <v>139</v>
      </c>
      <c r="D11" s="16" t="s">
        <v>14</v>
      </c>
      <c r="E11" s="5"/>
      <c r="F11" s="5"/>
      <c r="G11" s="5"/>
      <c r="H11" s="5"/>
      <c r="I11" s="17" t="s">
        <v>4</v>
      </c>
      <c r="J11" s="2"/>
    </row>
    <row r="12" spans="1:10" x14ac:dyDescent="0.25">
      <c r="A12" s="7">
        <v>11</v>
      </c>
      <c r="B12" s="15" t="s">
        <v>29</v>
      </c>
      <c r="C12" s="15" t="s">
        <v>131</v>
      </c>
      <c r="D12" s="16">
        <v>94</v>
      </c>
      <c r="E12" s="5" t="s">
        <v>4</v>
      </c>
      <c r="F12" s="5"/>
      <c r="G12" s="5"/>
      <c r="H12" s="5"/>
      <c r="I12" s="17"/>
      <c r="J12" s="2"/>
    </row>
    <row r="13" spans="1:10" ht="15" customHeight="1" x14ac:dyDescent="0.25">
      <c r="A13" s="7">
        <v>12</v>
      </c>
      <c r="B13" s="15" t="s">
        <v>106</v>
      </c>
      <c r="C13" s="15" t="s">
        <v>208</v>
      </c>
      <c r="D13" s="16">
        <v>95</v>
      </c>
      <c r="E13" s="5" t="s">
        <v>4</v>
      </c>
      <c r="F13" s="5"/>
      <c r="G13" s="5"/>
      <c r="H13" s="5"/>
      <c r="I13" s="17"/>
      <c r="J13" s="2"/>
    </row>
    <row r="14" spans="1:10" x14ac:dyDescent="0.25">
      <c r="A14" s="7">
        <v>13</v>
      </c>
      <c r="B14" s="3" t="s">
        <v>40</v>
      </c>
      <c r="C14" s="3" t="s">
        <v>142</v>
      </c>
      <c r="D14" s="14" t="s">
        <v>14</v>
      </c>
      <c r="E14" s="5"/>
      <c r="F14" s="5"/>
      <c r="G14" s="5"/>
      <c r="H14" s="5"/>
      <c r="I14" s="17" t="s">
        <v>4</v>
      </c>
      <c r="J14" s="2"/>
    </row>
    <row r="15" spans="1:10" x14ac:dyDescent="0.25">
      <c r="A15" s="7">
        <v>14</v>
      </c>
      <c r="B15" s="15" t="s">
        <v>80</v>
      </c>
      <c r="C15" s="15" t="s">
        <v>182</v>
      </c>
      <c r="D15" s="16" t="s">
        <v>14</v>
      </c>
      <c r="E15" s="5"/>
      <c r="F15" s="5"/>
      <c r="G15" s="5"/>
      <c r="H15" s="5"/>
      <c r="I15" s="17" t="s">
        <v>4</v>
      </c>
      <c r="J15" s="2"/>
    </row>
    <row r="16" spans="1:10" x14ac:dyDescent="0.25">
      <c r="A16" s="7">
        <v>15</v>
      </c>
      <c r="B16" s="15" t="s">
        <v>25</v>
      </c>
      <c r="C16" s="15" t="s">
        <v>127</v>
      </c>
      <c r="D16" s="16" t="s">
        <v>14</v>
      </c>
      <c r="E16" s="5"/>
      <c r="F16" s="5"/>
      <c r="G16" s="5"/>
      <c r="H16" s="5"/>
      <c r="I16" s="17" t="s">
        <v>4</v>
      </c>
      <c r="J16" s="2"/>
    </row>
    <row r="17" spans="1:10" x14ac:dyDescent="0.25">
      <c r="A17" s="7">
        <v>16</v>
      </c>
      <c r="B17" s="15" t="s">
        <v>35</v>
      </c>
      <c r="C17" s="15" t="s">
        <v>137</v>
      </c>
      <c r="D17" s="16" t="s">
        <v>14</v>
      </c>
      <c r="E17" s="5"/>
      <c r="F17" s="5"/>
      <c r="G17" s="5"/>
      <c r="H17" s="5"/>
      <c r="I17" s="17" t="s">
        <v>4</v>
      </c>
      <c r="J17" s="2"/>
    </row>
    <row r="18" spans="1:10" x14ac:dyDescent="0.25">
      <c r="A18" s="7">
        <v>17</v>
      </c>
      <c r="B18" s="15" t="s">
        <v>109</v>
      </c>
      <c r="C18" s="15" t="s">
        <v>211</v>
      </c>
      <c r="D18" s="16" t="s">
        <v>14</v>
      </c>
      <c r="E18" s="5"/>
      <c r="F18" s="5"/>
      <c r="G18" s="5"/>
      <c r="H18" s="5" t="s">
        <v>4</v>
      </c>
      <c r="I18" s="17"/>
      <c r="J18" s="2"/>
    </row>
    <row r="19" spans="1:10" x14ac:dyDescent="0.25">
      <c r="A19" s="7">
        <v>18</v>
      </c>
      <c r="B19" s="3" t="s">
        <v>74</v>
      </c>
      <c r="C19" s="3" t="s">
        <v>176</v>
      </c>
      <c r="D19" s="14" t="s">
        <v>14</v>
      </c>
      <c r="E19" s="5"/>
      <c r="F19" s="5"/>
      <c r="G19" s="5"/>
      <c r="H19" s="5"/>
      <c r="I19" s="17" t="s">
        <v>4</v>
      </c>
      <c r="J19" s="2"/>
    </row>
    <row r="20" spans="1:10" x14ac:dyDescent="0.25">
      <c r="A20" s="7">
        <v>19</v>
      </c>
      <c r="B20" s="3" t="s">
        <v>55</v>
      </c>
      <c r="C20" s="3" t="s">
        <v>157</v>
      </c>
      <c r="D20" s="14">
        <v>100</v>
      </c>
      <c r="E20" s="5" t="s">
        <v>4</v>
      </c>
      <c r="F20" s="9"/>
      <c r="G20" s="5"/>
      <c r="H20" s="9"/>
      <c r="I20" s="17"/>
      <c r="J20" s="2"/>
    </row>
    <row r="21" spans="1:10" x14ac:dyDescent="0.25">
      <c r="A21" s="7">
        <v>20</v>
      </c>
      <c r="B21" s="15" t="s">
        <v>113</v>
      </c>
      <c r="C21" s="15" t="s">
        <v>215</v>
      </c>
      <c r="D21" s="16" t="s">
        <v>14</v>
      </c>
      <c r="E21" s="5"/>
      <c r="F21" s="9"/>
      <c r="G21" s="5"/>
      <c r="H21" s="5" t="s">
        <v>4</v>
      </c>
      <c r="I21" s="17"/>
      <c r="J21" s="2"/>
    </row>
    <row r="22" spans="1:10" x14ac:dyDescent="0.25">
      <c r="A22" s="7">
        <v>21</v>
      </c>
      <c r="B22" s="3" t="s">
        <v>62</v>
      </c>
      <c r="C22" s="3" t="s">
        <v>164</v>
      </c>
      <c r="D22" s="14" t="s">
        <v>14</v>
      </c>
      <c r="E22" s="5"/>
      <c r="F22" s="9"/>
      <c r="G22" s="5"/>
      <c r="H22" s="5"/>
      <c r="I22" s="17" t="s">
        <v>4</v>
      </c>
      <c r="J22" s="2"/>
    </row>
    <row r="23" spans="1:10" x14ac:dyDescent="0.25">
      <c r="A23" s="7">
        <v>22</v>
      </c>
      <c r="B23" s="15" t="s">
        <v>76</v>
      </c>
      <c r="C23" s="15" t="s">
        <v>178</v>
      </c>
      <c r="D23" s="16" t="s">
        <v>14</v>
      </c>
      <c r="E23" s="5"/>
      <c r="F23" s="5"/>
      <c r="G23" s="5"/>
      <c r="H23" s="5" t="s">
        <v>4</v>
      </c>
      <c r="I23" s="17"/>
      <c r="J23" s="2"/>
    </row>
    <row r="24" spans="1:10" ht="15" customHeight="1" x14ac:dyDescent="0.25">
      <c r="A24" s="7">
        <v>23</v>
      </c>
      <c r="B24" s="3" t="s">
        <v>33</v>
      </c>
      <c r="C24" s="3" t="s">
        <v>135</v>
      </c>
      <c r="D24" s="14" t="s">
        <v>14</v>
      </c>
      <c r="E24" s="5"/>
      <c r="F24" s="5"/>
      <c r="G24" s="5"/>
      <c r="H24" s="5"/>
      <c r="I24" s="17" t="s">
        <v>4</v>
      </c>
      <c r="J24" s="2"/>
    </row>
    <row r="25" spans="1:10" x14ac:dyDescent="0.25">
      <c r="A25" s="7">
        <v>24</v>
      </c>
      <c r="B25" s="15" t="s">
        <v>84</v>
      </c>
      <c r="C25" s="15" t="s">
        <v>186</v>
      </c>
      <c r="D25" s="16" t="s">
        <v>14</v>
      </c>
      <c r="E25" s="5"/>
      <c r="F25" s="9"/>
      <c r="G25" s="5"/>
      <c r="H25" s="5"/>
      <c r="I25" s="17" t="s">
        <v>4</v>
      </c>
      <c r="J25" s="2"/>
    </row>
    <row r="26" spans="1:10" x14ac:dyDescent="0.25">
      <c r="A26" s="7">
        <v>25</v>
      </c>
      <c r="B26" s="15" t="s">
        <v>64</v>
      </c>
      <c r="C26" s="15" t="s">
        <v>166</v>
      </c>
      <c r="D26" s="16" t="s">
        <v>14</v>
      </c>
      <c r="E26" s="5"/>
      <c r="F26" s="5"/>
      <c r="G26" s="5"/>
      <c r="H26" s="5"/>
      <c r="I26" s="17" t="s">
        <v>4</v>
      </c>
      <c r="J26" s="2"/>
    </row>
    <row r="27" spans="1:10" x14ac:dyDescent="0.25">
      <c r="A27" s="7">
        <v>26</v>
      </c>
      <c r="B27" s="3" t="s">
        <v>103</v>
      </c>
      <c r="C27" s="3" t="s">
        <v>205</v>
      </c>
      <c r="D27" s="14" t="s">
        <v>14</v>
      </c>
      <c r="E27" s="5"/>
      <c r="F27" s="5"/>
      <c r="G27" s="5"/>
      <c r="H27" s="9" t="s">
        <v>4</v>
      </c>
      <c r="I27" s="17"/>
      <c r="J27" s="2"/>
    </row>
    <row r="28" spans="1:10" x14ac:dyDescent="0.25">
      <c r="A28" s="7">
        <v>27</v>
      </c>
      <c r="B28" s="3" t="s">
        <v>28</v>
      </c>
      <c r="C28" s="3" t="s">
        <v>130</v>
      </c>
      <c r="D28" s="14" t="s">
        <v>14</v>
      </c>
      <c r="E28" s="5"/>
      <c r="F28" s="5"/>
      <c r="G28" s="5"/>
      <c r="H28" s="5"/>
      <c r="I28" s="17" t="s">
        <v>4</v>
      </c>
      <c r="J28" s="2"/>
    </row>
    <row r="29" spans="1:10" x14ac:dyDescent="0.25">
      <c r="A29" s="7">
        <v>28</v>
      </c>
      <c r="B29" s="15" t="s">
        <v>53</v>
      </c>
      <c r="C29" s="15" t="s">
        <v>155</v>
      </c>
      <c r="D29" s="16" t="s">
        <v>14</v>
      </c>
      <c r="E29" s="5"/>
      <c r="F29" s="5"/>
      <c r="G29" s="5"/>
      <c r="H29" s="5"/>
      <c r="I29" s="17" t="s">
        <v>4</v>
      </c>
      <c r="J29" s="2"/>
    </row>
    <row r="30" spans="1:10" x14ac:dyDescent="0.25">
      <c r="A30" s="7">
        <v>29</v>
      </c>
      <c r="B30" s="3" t="s">
        <v>102</v>
      </c>
      <c r="C30" s="3" t="s">
        <v>204</v>
      </c>
      <c r="D30" s="14" t="s">
        <v>14</v>
      </c>
      <c r="E30" s="5"/>
      <c r="F30" s="5"/>
      <c r="G30" s="5"/>
      <c r="H30" s="5"/>
      <c r="I30" s="17" t="s">
        <v>4</v>
      </c>
      <c r="J30" s="2"/>
    </row>
    <row r="31" spans="1:10" x14ac:dyDescent="0.25">
      <c r="A31" s="7">
        <v>30</v>
      </c>
      <c r="B31" s="3" t="s">
        <v>99</v>
      </c>
      <c r="C31" s="3" t="s">
        <v>201</v>
      </c>
      <c r="D31" s="14" t="s">
        <v>14</v>
      </c>
      <c r="E31" s="5"/>
      <c r="F31" s="9"/>
      <c r="G31" s="5"/>
      <c r="H31" s="5"/>
      <c r="I31" s="17" t="s">
        <v>4</v>
      </c>
      <c r="J31" s="2"/>
    </row>
    <row r="32" spans="1:10" x14ac:dyDescent="0.25">
      <c r="A32" s="7">
        <v>31</v>
      </c>
      <c r="B32" s="3" t="s">
        <v>97</v>
      </c>
      <c r="C32" s="3" t="s">
        <v>199</v>
      </c>
      <c r="D32" s="14" t="s">
        <v>14</v>
      </c>
      <c r="E32" s="5"/>
      <c r="F32" s="5"/>
      <c r="G32" s="5"/>
      <c r="H32" s="5"/>
      <c r="I32" s="17" t="s">
        <v>4</v>
      </c>
      <c r="J32" s="2"/>
    </row>
    <row r="33" spans="1:10" x14ac:dyDescent="0.25">
      <c r="A33" s="7">
        <v>32</v>
      </c>
      <c r="B33" s="15" t="s">
        <v>52</v>
      </c>
      <c r="C33" s="15" t="s">
        <v>154</v>
      </c>
      <c r="D33" s="16" t="s">
        <v>14</v>
      </c>
      <c r="E33" s="5"/>
      <c r="F33" s="5"/>
      <c r="G33" s="5"/>
      <c r="H33" s="5"/>
      <c r="I33" s="17" t="s">
        <v>4</v>
      </c>
      <c r="J33" s="2"/>
    </row>
    <row r="34" spans="1:10" x14ac:dyDescent="0.25">
      <c r="A34" s="7">
        <v>33</v>
      </c>
      <c r="B34" s="3" t="s">
        <v>100</v>
      </c>
      <c r="C34" s="3" t="s">
        <v>202</v>
      </c>
      <c r="D34" s="14" t="s">
        <v>14</v>
      </c>
      <c r="E34" s="5"/>
      <c r="F34" s="5"/>
      <c r="G34" s="5"/>
      <c r="H34" s="5" t="s">
        <v>4</v>
      </c>
      <c r="I34" s="5"/>
      <c r="J34" s="2"/>
    </row>
    <row r="35" spans="1:10" x14ac:dyDescent="0.25">
      <c r="A35" s="7">
        <v>34</v>
      </c>
      <c r="B35" s="15" t="s">
        <v>82</v>
      </c>
      <c r="C35" s="15" t="s">
        <v>184</v>
      </c>
      <c r="D35" s="16" t="s">
        <v>14</v>
      </c>
      <c r="E35" s="5"/>
      <c r="F35" s="5"/>
      <c r="G35" s="5"/>
      <c r="H35" s="5"/>
      <c r="I35" s="17" t="s">
        <v>4</v>
      </c>
      <c r="J35" s="2"/>
    </row>
    <row r="36" spans="1:10" x14ac:dyDescent="0.25">
      <c r="A36" s="7">
        <v>35</v>
      </c>
      <c r="B36" s="15" t="s">
        <v>31</v>
      </c>
      <c r="C36" s="15" t="s">
        <v>133</v>
      </c>
      <c r="D36" s="16" t="s">
        <v>14</v>
      </c>
      <c r="E36" s="5"/>
      <c r="F36" s="5"/>
      <c r="G36" s="5"/>
      <c r="H36" s="5"/>
      <c r="I36" s="17" t="s">
        <v>4</v>
      </c>
      <c r="J36" s="2"/>
    </row>
    <row r="37" spans="1:10" x14ac:dyDescent="0.25">
      <c r="A37" s="7">
        <v>36</v>
      </c>
      <c r="B37" s="15" t="s">
        <v>92</v>
      </c>
      <c r="C37" s="15" t="s">
        <v>194</v>
      </c>
      <c r="D37" s="16">
        <v>100</v>
      </c>
      <c r="E37" s="5" t="s">
        <v>4</v>
      </c>
      <c r="F37" s="5"/>
      <c r="G37" s="5"/>
      <c r="H37" s="5"/>
      <c r="I37" s="17"/>
      <c r="J37" s="2"/>
    </row>
    <row r="38" spans="1:10" x14ac:dyDescent="0.25">
      <c r="A38" s="7">
        <v>37</v>
      </c>
      <c r="B38" s="3" t="s">
        <v>50</v>
      </c>
      <c r="C38" s="3" t="s">
        <v>152</v>
      </c>
      <c r="D38" s="14" t="s">
        <v>14</v>
      </c>
      <c r="E38" s="5"/>
      <c r="F38" s="9"/>
      <c r="G38" s="5"/>
      <c r="H38" s="5"/>
      <c r="I38" s="17" t="s">
        <v>4</v>
      </c>
      <c r="J38" s="2"/>
    </row>
    <row r="39" spans="1:10" x14ac:dyDescent="0.25">
      <c r="A39" s="7">
        <v>38</v>
      </c>
      <c r="B39" s="15" t="s">
        <v>101</v>
      </c>
      <c r="C39" s="15" t="s">
        <v>203</v>
      </c>
      <c r="D39" s="16" t="s">
        <v>14</v>
      </c>
      <c r="E39" s="5"/>
      <c r="F39" s="5"/>
      <c r="G39" s="5"/>
      <c r="H39" s="5"/>
      <c r="I39" s="17" t="s">
        <v>4</v>
      </c>
      <c r="J39" s="2"/>
    </row>
    <row r="40" spans="1:10" x14ac:dyDescent="0.25">
      <c r="A40" s="7">
        <v>39</v>
      </c>
      <c r="B40" s="15" t="s">
        <v>93</v>
      </c>
      <c r="C40" s="15" t="s">
        <v>195</v>
      </c>
      <c r="D40" s="16" t="s">
        <v>14</v>
      </c>
      <c r="E40" s="5"/>
      <c r="F40" s="5"/>
      <c r="G40" s="5"/>
      <c r="H40" s="5"/>
      <c r="I40" s="17" t="s">
        <v>4</v>
      </c>
      <c r="J40" s="2"/>
    </row>
    <row r="41" spans="1:10" x14ac:dyDescent="0.25">
      <c r="A41" s="7">
        <v>40</v>
      </c>
      <c r="B41" s="15" t="s">
        <v>107</v>
      </c>
      <c r="C41" s="15" t="s">
        <v>209</v>
      </c>
      <c r="D41" s="16" t="s">
        <v>14</v>
      </c>
      <c r="E41" s="5"/>
      <c r="F41" s="5"/>
      <c r="G41" s="5"/>
      <c r="H41" s="5" t="s">
        <v>4</v>
      </c>
      <c r="I41" s="17"/>
      <c r="J41" s="2"/>
    </row>
    <row r="42" spans="1:10" x14ac:dyDescent="0.25">
      <c r="A42" s="7">
        <v>41</v>
      </c>
      <c r="B42" s="3" t="s">
        <v>17</v>
      </c>
      <c r="C42" s="3" t="s">
        <v>119</v>
      </c>
      <c r="D42" s="14" t="s">
        <v>14</v>
      </c>
      <c r="E42" s="5"/>
      <c r="F42" s="5"/>
      <c r="G42" s="5"/>
      <c r="H42" s="5"/>
      <c r="I42" s="17" t="s">
        <v>4</v>
      </c>
      <c r="J42" s="2"/>
    </row>
    <row r="43" spans="1:10" ht="15" customHeight="1" x14ac:dyDescent="0.25">
      <c r="A43" s="7">
        <v>42</v>
      </c>
      <c r="B43" s="15" t="s">
        <v>115</v>
      </c>
      <c r="C43" s="15" t="s">
        <v>217</v>
      </c>
      <c r="D43" s="16" t="s">
        <v>14</v>
      </c>
      <c r="E43" s="5"/>
      <c r="F43" s="5"/>
      <c r="G43" s="5"/>
      <c r="H43" s="5" t="s">
        <v>4</v>
      </c>
      <c r="I43" s="17"/>
      <c r="J43" s="2"/>
    </row>
    <row r="44" spans="1:10" x14ac:dyDescent="0.25">
      <c r="A44" s="7">
        <v>43</v>
      </c>
      <c r="B44" s="15" t="s">
        <v>61</v>
      </c>
      <c r="C44" s="15" t="s">
        <v>163</v>
      </c>
      <c r="D44" s="16" t="s">
        <v>14</v>
      </c>
      <c r="E44" s="5"/>
      <c r="F44" s="5"/>
      <c r="G44" s="5"/>
      <c r="H44" s="9"/>
      <c r="I44" s="17" t="s">
        <v>4</v>
      </c>
      <c r="J44" s="2"/>
    </row>
    <row r="45" spans="1:10" x14ac:dyDescent="0.25">
      <c r="A45" s="7">
        <v>44</v>
      </c>
      <c r="B45" s="15" t="s">
        <v>75</v>
      </c>
      <c r="C45" s="15" t="s">
        <v>177</v>
      </c>
      <c r="D45" s="16" t="s">
        <v>14</v>
      </c>
      <c r="E45" s="5"/>
      <c r="F45" s="5"/>
      <c r="G45" s="5"/>
      <c r="H45" s="5"/>
      <c r="I45" s="17" t="s">
        <v>4</v>
      </c>
      <c r="J45" s="2"/>
    </row>
    <row r="46" spans="1:10" x14ac:dyDescent="0.25">
      <c r="A46" s="7">
        <v>45</v>
      </c>
      <c r="B46" s="15" t="s">
        <v>78</v>
      </c>
      <c r="C46" s="15" t="s">
        <v>180</v>
      </c>
      <c r="D46" s="16" t="s">
        <v>14</v>
      </c>
      <c r="E46" s="5"/>
      <c r="F46" s="5"/>
      <c r="G46" s="5"/>
      <c r="H46" s="5"/>
      <c r="I46" s="17" t="s">
        <v>4</v>
      </c>
      <c r="J46" s="2"/>
    </row>
    <row r="47" spans="1:10" x14ac:dyDescent="0.25">
      <c r="A47" s="7">
        <v>46</v>
      </c>
      <c r="B47" s="15" t="s">
        <v>111</v>
      </c>
      <c r="C47" s="15" t="s">
        <v>213</v>
      </c>
      <c r="D47" s="16" t="s">
        <v>14</v>
      </c>
      <c r="E47" s="5"/>
      <c r="F47" s="5"/>
      <c r="G47" s="5"/>
      <c r="H47" s="5"/>
      <c r="I47" s="17" t="s">
        <v>4</v>
      </c>
      <c r="J47" s="2"/>
    </row>
    <row r="48" spans="1:10" x14ac:dyDescent="0.25">
      <c r="A48" s="7">
        <v>47</v>
      </c>
      <c r="B48" s="3" t="s">
        <v>21</v>
      </c>
      <c r="C48" s="3" t="s">
        <v>123</v>
      </c>
      <c r="D48" s="14" t="s">
        <v>14</v>
      </c>
      <c r="E48" s="5"/>
      <c r="F48" s="5"/>
      <c r="G48" s="5"/>
      <c r="H48" s="5"/>
      <c r="I48" s="17" t="s">
        <v>4</v>
      </c>
      <c r="J48" s="2"/>
    </row>
    <row r="49" spans="1:10" x14ac:dyDescent="0.25">
      <c r="A49" s="7">
        <v>48</v>
      </c>
      <c r="B49" s="15" t="s">
        <v>69</v>
      </c>
      <c r="C49" s="15" t="s">
        <v>171</v>
      </c>
      <c r="D49" s="16" t="s">
        <v>14</v>
      </c>
      <c r="E49" s="5"/>
      <c r="F49" s="5"/>
      <c r="G49" s="5"/>
      <c r="H49" s="5"/>
      <c r="I49" s="17" t="s">
        <v>4</v>
      </c>
      <c r="J49" s="2"/>
    </row>
    <row r="50" spans="1:10" x14ac:dyDescent="0.25">
      <c r="A50" s="7">
        <v>49</v>
      </c>
      <c r="B50" s="3" t="s">
        <v>39</v>
      </c>
      <c r="C50" s="3" t="s">
        <v>141</v>
      </c>
      <c r="D50" s="14" t="s">
        <v>14</v>
      </c>
      <c r="E50" s="5"/>
      <c r="F50" s="5"/>
      <c r="G50" s="5"/>
      <c r="H50" s="5" t="s">
        <v>4</v>
      </c>
      <c r="I50" s="5"/>
      <c r="J50" s="2"/>
    </row>
    <row r="51" spans="1:10" x14ac:dyDescent="0.25">
      <c r="A51" s="7">
        <v>50</v>
      </c>
      <c r="B51" s="15" t="s">
        <v>63</v>
      </c>
      <c r="C51" s="15" t="s">
        <v>165</v>
      </c>
      <c r="D51" s="16" t="s">
        <v>14</v>
      </c>
      <c r="E51" s="5"/>
      <c r="F51" s="5"/>
      <c r="G51" s="5"/>
      <c r="H51" s="5"/>
      <c r="I51" s="17" t="s">
        <v>4</v>
      </c>
      <c r="J51" s="2"/>
    </row>
    <row r="52" spans="1:10" x14ac:dyDescent="0.25">
      <c r="A52" s="7">
        <v>51</v>
      </c>
      <c r="B52" s="15" t="s">
        <v>59</v>
      </c>
      <c r="C52" s="15" t="s">
        <v>161</v>
      </c>
      <c r="D52" s="16" t="s">
        <v>14</v>
      </c>
      <c r="E52" s="5"/>
      <c r="F52" s="5"/>
      <c r="G52" s="5"/>
      <c r="H52" s="5"/>
      <c r="I52" s="17" t="s">
        <v>4</v>
      </c>
      <c r="J52" s="2"/>
    </row>
    <row r="53" spans="1:10" x14ac:dyDescent="0.25">
      <c r="A53" s="7">
        <v>52</v>
      </c>
      <c r="B53" s="15" t="s">
        <v>90</v>
      </c>
      <c r="C53" s="15" t="s">
        <v>192</v>
      </c>
      <c r="D53" s="16">
        <v>77.67</v>
      </c>
      <c r="E53" s="5" t="s">
        <v>4</v>
      </c>
      <c r="F53" s="5"/>
      <c r="G53" s="5"/>
      <c r="H53" s="5"/>
      <c r="I53" s="17"/>
      <c r="J53" s="2"/>
    </row>
    <row r="54" spans="1:10" ht="15" customHeight="1" x14ac:dyDescent="0.25">
      <c r="A54" s="7">
        <v>53</v>
      </c>
      <c r="B54" s="15" t="s">
        <v>77</v>
      </c>
      <c r="C54" s="15" t="s">
        <v>179</v>
      </c>
      <c r="D54" s="16" t="s">
        <v>14</v>
      </c>
      <c r="E54" s="5"/>
      <c r="F54" s="5"/>
      <c r="G54" s="5"/>
      <c r="H54" s="5"/>
      <c r="I54" s="17" t="s">
        <v>4</v>
      </c>
      <c r="J54" s="2"/>
    </row>
    <row r="55" spans="1:10" x14ac:dyDescent="0.25">
      <c r="A55" s="7">
        <v>54</v>
      </c>
      <c r="B55" s="3" t="s">
        <v>49</v>
      </c>
      <c r="C55" s="3" t="s">
        <v>151</v>
      </c>
      <c r="D55" s="14" t="s">
        <v>14</v>
      </c>
      <c r="E55" s="5"/>
      <c r="F55" s="9"/>
      <c r="G55" s="5"/>
      <c r="H55" s="5"/>
      <c r="I55" s="17" t="s">
        <v>4</v>
      </c>
      <c r="J55" s="2"/>
    </row>
    <row r="56" spans="1:10" x14ac:dyDescent="0.25">
      <c r="A56" s="7">
        <v>55</v>
      </c>
      <c r="B56" s="15" t="s">
        <v>19</v>
      </c>
      <c r="C56" s="15" t="s">
        <v>121</v>
      </c>
      <c r="D56" s="16" t="s">
        <v>14</v>
      </c>
      <c r="E56" s="5"/>
      <c r="F56" s="5"/>
      <c r="G56" s="5"/>
      <c r="H56" s="5"/>
      <c r="I56" s="17" t="s">
        <v>4</v>
      </c>
      <c r="J56" s="2"/>
    </row>
    <row r="57" spans="1:10" x14ac:dyDescent="0.25">
      <c r="A57" s="7">
        <v>56</v>
      </c>
      <c r="B57" s="15" t="s">
        <v>30</v>
      </c>
      <c r="C57" s="15" t="s">
        <v>132</v>
      </c>
      <c r="D57" s="16" t="s">
        <v>14</v>
      </c>
      <c r="E57" s="5"/>
      <c r="F57" s="5"/>
      <c r="G57" s="5"/>
      <c r="H57" s="5"/>
      <c r="I57" s="17" t="s">
        <v>4</v>
      </c>
      <c r="J57" s="2"/>
    </row>
    <row r="58" spans="1:10" x14ac:dyDescent="0.25">
      <c r="A58" s="7">
        <v>57</v>
      </c>
      <c r="B58" s="15" t="s">
        <v>112</v>
      </c>
      <c r="C58" s="15" t="s">
        <v>214</v>
      </c>
      <c r="D58" s="16" t="s">
        <v>14</v>
      </c>
      <c r="E58" s="5"/>
      <c r="F58" s="5"/>
      <c r="G58" s="5"/>
      <c r="H58" s="5"/>
      <c r="I58" s="17" t="s">
        <v>4</v>
      </c>
      <c r="J58" s="2"/>
    </row>
    <row r="59" spans="1:10" x14ac:dyDescent="0.25">
      <c r="A59" s="7">
        <v>58</v>
      </c>
      <c r="B59" s="15" t="s">
        <v>45</v>
      </c>
      <c r="C59" s="15" t="s">
        <v>147</v>
      </c>
      <c r="D59" s="16">
        <v>100</v>
      </c>
      <c r="E59" s="5" t="s">
        <v>4</v>
      </c>
      <c r="F59" s="5"/>
      <c r="G59" s="5"/>
      <c r="H59" s="5"/>
      <c r="I59" s="17"/>
      <c r="J59" s="2"/>
    </row>
    <row r="60" spans="1:10" x14ac:dyDescent="0.25">
      <c r="A60" s="7">
        <v>59</v>
      </c>
      <c r="B60" s="15" t="s">
        <v>26</v>
      </c>
      <c r="C60" s="15" t="s">
        <v>128</v>
      </c>
      <c r="D60" s="16" t="s">
        <v>14</v>
      </c>
      <c r="E60" s="5"/>
      <c r="F60" s="5"/>
      <c r="G60" s="5"/>
      <c r="H60" s="5"/>
      <c r="I60" s="17" t="s">
        <v>4</v>
      </c>
      <c r="J60" s="2"/>
    </row>
    <row r="61" spans="1:10" x14ac:dyDescent="0.25">
      <c r="A61" s="7">
        <v>60</v>
      </c>
      <c r="B61" s="15" t="s">
        <v>94</v>
      </c>
      <c r="C61" s="15" t="s">
        <v>196</v>
      </c>
      <c r="D61" s="16" t="s">
        <v>14</v>
      </c>
      <c r="E61" s="5"/>
      <c r="F61" s="5"/>
      <c r="G61" s="5"/>
      <c r="H61" s="5"/>
      <c r="I61" s="17" t="s">
        <v>4</v>
      </c>
      <c r="J61" s="2"/>
    </row>
    <row r="62" spans="1:10" x14ac:dyDescent="0.25">
      <c r="A62" s="7">
        <v>61</v>
      </c>
      <c r="B62" s="15" t="s">
        <v>91</v>
      </c>
      <c r="C62" s="15" t="s">
        <v>193</v>
      </c>
      <c r="D62" s="16" t="s">
        <v>14</v>
      </c>
      <c r="E62" s="5"/>
      <c r="F62" s="5"/>
      <c r="G62" s="5"/>
      <c r="H62" s="5"/>
      <c r="I62" s="17" t="s">
        <v>4</v>
      </c>
      <c r="J62" s="2"/>
    </row>
    <row r="63" spans="1:10" x14ac:dyDescent="0.25">
      <c r="A63" s="7">
        <v>62</v>
      </c>
      <c r="B63" s="15" t="s">
        <v>71</v>
      </c>
      <c r="C63" s="15" t="s">
        <v>173</v>
      </c>
      <c r="D63" s="16" t="s">
        <v>14</v>
      </c>
      <c r="E63" s="5"/>
      <c r="F63" s="5"/>
      <c r="G63" s="5"/>
      <c r="H63" s="5"/>
      <c r="I63" s="17" t="s">
        <v>4</v>
      </c>
      <c r="J63" s="2"/>
    </row>
    <row r="64" spans="1:10" x14ac:dyDescent="0.25">
      <c r="A64" s="7">
        <v>63</v>
      </c>
      <c r="B64" s="15" t="s">
        <v>88</v>
      </c>
      <c r="C64" s="15" t="s">
        <v>190</v>
      </c>
      <c r="D64" s="16" t="s">
        <v>14</v>
      </c>
      <c r="E64" s="5"/>
      <c r="F64" s="5"/>
      <c r="G64" s="5"/>
      <c r="H64" s="5"/>
      <c r="I64" s="17" t="s">
        <v>4</v>
      </c>
      <c r="J64" s="2"/>
    </row>
    <row r="65" spans="1:10" x14ac:dyDescent="0.25">
      <c r="A65" s="7">
        <v>64</v>
      </c>
      <c r="B65" s="15" t="s">
        <v>23</v>
      </c>
      <c r="C65" s="15" t="s">
        <v>125</v>
      </c>
      <c r="D65" s="16" t="s">
        <v>14</v>
      </c>
      <c r="E65" s="5"/>
      <c r="F65" s="5"/>
      <c r="G65" s="5"/>
      <c r="H65" s="5"/>
      <c r="I65" s="17" t="s">
        <v>4</v>
      </c>
      <c r="J65" s="2"/>
    </row>
    <row r="66" spans="1:10" x14ac:dyDescent="0.25">
      <c r="A66" s="7">
        <v>65</v>
      </c>
      <c r="B66" s="3" t="s">
        <v>114</v>
      </c>
      <c r="C66" s="3" t="s">
        <v>216</v>
      </c>
      <c r="D66" s="14" t="s">
        <v>14</v>
      </c>
      <c r="E66" s="5"/>
      <c r="F66" s="5"/>
      <c r="G66" s="5"/>
      <c r="H66" s="5"/>
      <c r="I66" s="17" t="s">
        <v>4</v>
      </c>
      <c r="J66" s="2"/>
    </row>
    <row r="67" spans="1:10" x14ac:dyDescent="0.25">
      <c r="A67" s="7">
        <v>66</v>
      </c>
      <c r="B67" s="15" t="s">
        <v>60</v>
      </c>
      <c r="C67" s="15" t="s">
        <v>162</v>
      </c>
      <c r="D67" s="16" t="s">
        <v>14</v>
      </c>
      <c r="E67" s="5"/>
      <c r="F67" s="5"/>
      <c r="G67" s="5"/>
      <c r="H67" s="5"/>
      <c r="I67" s="17" t="s">
        <v>4</v>
      </c>
      <c r="J67" s="2"/>
    </row>
    <row r="68" spans="1:10" x14ac:dyDescent="0.25">
      <c r="A68" s="7">
        <v>67</v>
      </c>
      <c r="B68" s="15" t="s">
        <v>110</v>
      </c>
      <c r="C68" s="15" t="s">
        <v>212</v>
      </c>
      <c r="D68" s="16" t="s">
        <v>14</v>
      </c>
      <c r="E68" s="5"/>
      <c r="F68" s="5"/>
      <c r="G68" s="5"/>
      <c r="H68" s="5" t="s">
        <v>4</v>
      </c>
      <c r="I68" s="17"/>
      <c r="J68" s="2"/>
    </row>
    <row r="69" spans="1:10" x14ac:dyDescent="0.25">
      <c r="A69" s="7">
        <v>68</v>
      </c>
      <c r="B69" s="3" t="s">
        <v>46</v>
      </c>
      <c r="C69" s="3" t="s">
        <v>148</v>
      </c>
      <c r="D69" s="14" t="s">
        <v>14</v>
      </c>
      <c r="E69" s="5"/>
      <c r="F69" s="5"/>
      <c r="G69" s="5"/>
      <c r="H69" s="5"/>
      <c r="I69" s="17" t="s">
        <v>4</v>
      </c>
      <c r="J69" s="2"/>
    </row>
    <row r="70" spans="1:10" x14ac:dyDescent="0.25">
      <c r="A70" s="7">
        <v>69</v>
      </c>
      <c r="B70" s="15" t="s">
        <v>70</v>
      </c>
      <c r="C70" s="15" t="s">
        <v>172</v>
      </c>
      <c r="D70" s="16" t="s">
        <v>14</v>
      </c>
      <c r="E70" s="5"/>
      <c r="F70" s="5"/>
      <c r="G70" s="5"/>
      <c r="H70" s="5"/>
      <c r="I70" s="17" t="s">
        <v>4</v>
      </c>
      <c r="J70" s="2"/>
    </row>
    <row r="71" spans="1:10" x14ac:dyDescent="0.25">
      <c r="A71" s="7">
        <v>70</v>
      </c>
      <c r="B71" s="3" t="s">
        <v>56</v>
      </c>
      <c r="C71" s="3" t="s">
        <v>158</v>
      </c>
      <c r="D71" s="14" t="s">
        <v>14</v>
      </c>
      <c r="E71" s="5"/>
      <c r="F71" s="5"/>
      <c r="G71" s="5"/>
      <c r="H71" s="5"/>
      <c r="I71" s="17" t="s">
        <v>4</v>
      </c>
      <c r="J71" s="2"/>
    </row>
    <row r="72" spans="1:10" x14ac:dyDescent="0.25">
      <c r="A72" s="7">
        <v>71</v>
      </c>
      <c r="B72" s="15" t="s">
        <v>48</v>
      </c>
      <c r="C72" s="15" t="s">
        <v>150</v>
      </c>
      <c r="D72" s="16" t="s">
        <v>14</v>
      </c>
      <c r="E72" s="5"/>
      <c r="F72" s="5"/>
      <c r="G72" s="5"/>
      <c r="H72" s="5"/>
      <c r="I72" s="17" t="s">
        <v>4</v>
      </c>
      <c r="J72" s="2"/>
    </row>
    <row r="73" spans="1:10" x14ac:dyDescent="0.25">
      <c r="A73" s="7">
        <v>72</v>
      </c>
      <c r="B73" s="3" t="s">
        <v>16</v>
      </c>
      <c r="C73" s="3" t="s">
        <v>118</v>
      </c>
      <c r="D73" s="14" t="s">
        <v>14</v>
      </c>
      <c r="E73" s="5"/>
      <c r="F73" s="5"/>
      <c r="G73" s="5"/>
      <c r="H73" s="5"/>
      <c r="I73" s="17" t="s">
        <v>4</v>
      </c>
      <c r="J73" s="2"/>
    </row>
    <row r="74" spans="1:10" x14ac:dyDescent="0.25">
      <c r="A74" s="7">
        <v>73</v>
      </c>
      <c r="B74" s="3" t="s">
        <v>79</v>
      </c>
      <c r="C74" s="3" t="s">
        <v>181</v>
      </c>
      <c r="D74" s="14" t="s">
        <v>14</v>
      </c>
      <c r="E74" s="5"/>
      <c r="F74" s="9"/>
      <c r="G74" s="5"/>
      <c r="H74" s="5"/>
      <c r="I74" s="17" t="s">
        <v>4</v>
      </c>
      <c r="J74" s="2"/>
    </row>
    <row r="75" spans="1:10" x14ac:dyDescent="0.25">
      <c r="A75" s="7">
        <v>74</v>
      </c>
      <c r="B75" s="15" t="s">
        <v>108</v>
      </c>
      <c r="C75" s="15" t="s">
        <v>210</v>
      </c>
      <c r="D75" s="16" t="s">
        <v>14</v>
      </c>
      <c r="E75" s="5"/>
      <c r="F75" s="5"/>
      <c r="G75" s="5"/>
      <c r="H75" s="5"/>
      <c r="I75" s="17" t="s">
        <v>4</v>
      </c>
      <c r="J75" s="2"/>
    </row>
    <row r="76" spans="1:10" x14ac:dyDescent="0.25">
      <c r="A76" s="7">
        <v>75</v>
      </c>
      <c r="B76" s="3" t="s">
        <v>24</v>
      </c>
      <c r="C76" s="3" t="s">
        <v>126</v>
      </c>
      <c r="D76" s="14" t="s">
        <v>14</v>
      </c>
      <c r="E76" s="5"/>
      <c r="F76" s="5"/>
      <c r="G76" s="5"/>
      <c r="H76" s="5"/>
      <c r="I76" s="17" t="s">
        <v>4</v>
      </c>
      <c r="J76" s="2"/>
    </row>
    <row r="77" spans="1:10" x14ac:dyDescent="0.25">
      <c r="A77" s="7">
        <v>76</v>
      </c>
      <c r="B77" s="15" t="s">
        <v>67</v>
      </c>
      <c r="C77" s="15" t="s">
        <v>169</v>
      </c>
      <c r="D77" s="16" t="s">
        <v>14</v>
      </c>
      <c r="E77" s="5"/>
      <c r="F77" s="5"/>
      <c r="G77" s="5"/>
      <c r="H77" s="5" t="s">
        <v>4</v>
      </c>
      <c r="I77" s="17"/>
      <c r="J77" s="2"/>
    </row>
    <row r="78" spans="1:10" x14ac:dyDescent="0.25">
      <c r="A78" s="7">
        <v>77</v>
      </c>
      <c r="B78" s="15" t="s">
        <v>32</v>
      </c>
      <c r="C78" s="15" t="s">
        <v>134</v>
      </c>
      <c r="D78" s="16" t="s">
        <v>14</v>
      </c>
      <c r="E78" s="5"/>
      <c r="F78" s="5"/>
      <c r="G78" s="5"/>
      <c r="H78" s="5"/>
      <c r="I78" s="17" t="s">
        <v>4</v>
      </c>
      <c r="J78" s="2"/>
    </row>
    <row r="79" spans="1:10" x14ac:dyDescent="0.25">
      <c r="A79" s="7">
        <v>78</v>
      </c>
      <c r="B79" s="15" t="s">
        <v>41</v>
      </c>
      <c r="C79" s="15" t="s">
        <v>143</v>
      </c>
      <c r="D79" s="16" t="s">
        <v>14</v>
      </c>
      <c r="E79" s="5"/>
      <c r="F79" s="5"/>
      <c r="G79" s="5"/>
      <c r="H79" s="5"/>
      <c r="I79" s="17" t="s">
        <v>4</v>
      </c>
      <c r="J79" s="2"/>
    </row>
    <row r="80" spans="1:10" x14ac:dyDescent="0.25">
      <c r="A80" s="7">
        <v>79</v>
      </c>
      <c r="B80" s="15" t="s">
        <v>96</v>
      </c>
      <c r="C80" s="15" t="s">
        <v>198</v>
      </c>
      <c r="D80" s="16" t="s">
        <v>14</v>
      </c>
      <c r="E80" s="5"/>
      <c r="F80" s="5"/>
      <c r="G80" s="5"/>
      <c r="H80" s="5"/>
      <c r="I80" s="17" t="s">
        <v>4</v>
      </c>
      <c r="J80" s="2"/>
    </row>
    <row r="81" spans="1:10" x14ac:dyDescent="0.25">
      <c r="A81" s="7">
        <v>80</v>
      </c>
      <c r="B81" s="15" t="s">
        <v>81</v>
      </c>
      <c r="C81" s="15" t="s">
        <v>183</v>
      </c>
      <c r="D81" s="16" t="s">
        <v>14</v>
      </c>
      <c r="E81" s="5"/>
      <c r="F81" s="5"/>
      <c r="G81" s="5"/>
      <c r="H81" s="5"/>
      <c r="I81" s="17" t="s">
        <v>4</v>
      </c>
      <c r="J81" s="2"/>
    </row>
    <row r="82" spans="1:10" x14ac:dyDescent="0.25">
      <c r="A82" s="7">
        <v>81</v>
      </c>
      <c r="B82" s="15" t="s">
        <v>105</v>
      </c>
      <c r="C82" s="15" t="s">
        <v>207</v>
      </c>
      <c r="D82" s="16" t="s">
        <v>14</v>
      </c>
      <c r="E82" s="5"/>
      <c r="F82" s="5"/>
      <c r="G82" s="5"/>
      <c r="H82" s="5"/>
      <c r="I82" s="17" t="s">
        <v>4</v>
      </c>
      <c r="J82" s="2"/>
    </row>
    <row r="83" spans="1:10" x14ac:dyDescent="0.25">
      <c r="A83" s="7">
        <v>82</v>
      </c>
      <c r="B83" s="15" t="s">
        <v>66</v>
      </c>
      <c r="C83" s="15" t="s">
        <v>168</v>
      </c>
      <c r="D83" s="16">
        <v>100</v>
      </c>
      <c r="E83" s="5" t="s">
        <v>4</v>
      </c>
      <c r="F83" s="5"/>
      <c r="G83" s="5"/>
      <c r="H83" s="5"/>
      <c r="I83" s="17"/>
      <c r="J83" s="2"/>
    </row>
    <row r="84" spans="1:10" ht="15" customHeight="1" x14ac:dyDescent="0.25">
      <c r="A84" s="7">
        <v>83</v>
      </c>
      <c r="B84" s="3" t="s">
        <v>89</v>
      </c>
      <c r="C84" s="3" t="s">
        <v>191</v>
      </c>
      <c r="D84" s="14">
        <v>84.33</v>
      </c>
      <c r="E84" s="5" t="s">
        <v>4</v>
      </c>
      <c r="F84" s="5"/>
      <c r="G84" s="5"/>
      <c r="H84" s="5"/>
      <c r="I84" s="5"/>
      <c r="J84" s="2"/>
    </row>
    <row r="85" spans="1:10" ht="15" customHeight="1" x14ac:dyDescent="0.25">
      <c r="A85" s="7">
        <v>84</v>
      </c>
      <c r="B85" s="3" t="s">
        <v>27</v>
      </c>
      <c r="C85" s="3" t="s">
        <v>129</v>
      </c>
      <c r="D85" s="14" t="s">
        <v>14</v>
      </c>
      <c r="E85" s="5"/>
      <c r="F85" s="5"/>
      <c r="G85" s="5"/>
      <c r="H85" s="5"/>
      <c r="I85" s="17" t="s">
        <v>4</v>
      </c>
      <c r="J85" s="2"/>
    </row>
    <row r="86" spans="1:10" x14ac:dyDescent="0.25">
      <c r="A86" s="7">
        <v>85</v>
      </c>
      <c r="B86" s="15" t="s">
        <v>83</v>
      </c>
      <c r="C86" s="15" t="s">
        <v>185</v>
      </c>
      <c r="D86" s="16" t="s">
        <v>14</v>
      </c>
      <c r="E86" s="5"/>
      <c r="F86" s="5"/>
      <c r="G86" s="5"/>
      <c r="H86" s="5"/>
      <c r="I86" s="17" t="s">
        <v>4</v>
      </c>
      <c r="J86" s="2"/>
    </row>
    <row r="87" spans="1:10" x14ac:dyDescent="0.25">
      <c r="A87" s="7">
        <v>86</v>
      </c>
      <c r="B87" s="3" t="s">
        <v>117</v>
      </c>
      <c r="C87" s="3" t="s">
        <v>219</v>
      </c>
      <c r="D87" s="14" t="s">
        <v>14</v>
      </c>
      <c r="E87" s="5"/>
      <c r="F87" s="5"/>
      <c r="G87" s="5"/>
      <c r="H87" s="5" t="s">
        <v>4</v>
      </c>
      <c r="I87" s="5"/>
    </row>
    <row r="88" spans="1:10" x14ac:dyDescent="0.25">
      <c r="A88" s="7">
        <v>87</v>
      </c>
      <c r="B88" s="15" t="s">
        <v>22</v>
      </c>
      <c r="C88" s="15" t="s">
        <v>124</v>
      </c>
      <c r="D88" s="16" t="s">
        <v>14</v>
      </c>
      <c r="E88" s="5"/>
      <c r="F88" s="5"/>
      <c r="G88" s="5"/>
      <c r="H88" s="5"/>
      <c r="I88" s="17" t="s">
        <v>4</v>
      </c>
    </row>
    <row r="89" spans="1:10" x14ac:dyDescent="0.25">
      <c r="A89" s="7">
        <v>88</v>
      </c>
      <c r="B89" s="3" t="s">
        <v>87</v>
      </c>
      <c r="C89" s="3" t="s">
        <v>189</v>
      </c>
      <c r="D89" s="14" t="s">
        <v>14</v>
      </c>
      <c r="E89" s="5"/>
      <c r="F89" s="5"/>
      <c r="G89" s="5"/>
      <c r="H89" s="5"/>
      <c r="I89" s="17" t="s">
        <v>4</v>
      </c>
    </row>
    <row r="90" spans="1:10" x14ac:dyDescent="0.25">
      <c r="A90" s="7">
        <v>89</v>
      </c>
      <c r="B90" s="15" t="s">
        <v>51</v>
      </c>
      <c r="C90" s="15" t="s">
        <v>153</v>
      </c>
      <c r="D90" s="16" t="s">
        <v>14</v>
      </c>
      <c r="E90" s="5"/>
      <c r="F90" s="5"/>
      <c r="G90" s="5"/>
      <c r="H90" s="5"/>
      <c r="I90" s="17" t="s">
        <v>4</v>
      </c>
    </row>
    <row r="91" spans="1:10" x14ac:dyDescent="0.25">
      <c r="A91" s="7">
        <v>90</v>
      </c>
      <c r="B91" s="15" t="s">
        <v>34</v>
      </c>
      <c r="C91" s="15" t="s">
        <v>136</v>
      </c>
      <c r="D91" s="16" t="s">
        <v>14</v>
      </c>
      <c r="E91" s="5"/>
      <c r="F91" s="5"/>
      <c r="G91" s="5"/>
      <c r="H91" s="5"/>
      <c r="I91" s="17" t="s">
        <v>4</v>
      </c>
    </row>
    <row r="92" spans="1:10" x14ac:dyDescent="0.25">
      <c r="A92" s="7">
        <v>91</v>
      </c>
      <c r="B92" s="15" t="s">
        <v>18</v>
      </c>
      <c r="C92" s="15" t="s">
        <v>120</v>
      </c>
      <c r="D92" s="16" t="s">
        <v>14</v>
      </c>
      <c r="E92" s="5"/>
      <c r="F92" s="5"/>
      <c r="G92" s="5"/>
      <c r="H92" s="5"/>
      <c r="I92" s="17" t="s">
        <v>4</v>
      </c>
    </row>
    <row r="93" spans="1:10" x14ac:dyDescent="0.25">
      <c r="A93" s="7">
        <v>92</v>
      </c>
      <c r="B93" s="15" t="s">
        <v>57</v>
      </c>
      <c r="C93" s="15" t="s">
        <v>159</v>
      </c>
      <c r="D93" s="16" t="s">
        <v>14</v>
      </c>
      <c r="E93" s="5"/>
      <c r="F93" s="5"/>
      <c r="G93" s="5"/>
      <c r="H93" s="5"/>
      <c r="I93" s="17" t="s">
        <v>4</v>
      </c>
    </row>
    <row r="94" spans="1:10" x14ac:dyDescent="0.25">
      <c r="A94" s="7">
        <v>93</v>
      </c>
      <c r="B94" s="15" t="s">
        <v>86</v>
      </c>
      <c r="C94" s="15" t="s">
        <v>188</v>
      </c>
      <c r="D94" s="16" t="s">
        <v>14</v>
      </c>
      <c r="E94" s="5"/>
      <c r="F94" s="5"/>
      <c r="G94" s="5"/>
      <c r="H94" s="5"/>
      <c r="I94" s="17" t="s">
        <v>4</v>
      </c>
    </row>
    <row r="95" spans="1:10" x14ac:dyDescent="0.25">
      <c r="A95" s="7">
        <v>94</v>
      </c>
      <c r="B95" s="15" t="s">
        <v>42</v>
      </c>
      <c r="C95" s="15" t="s">
        <v>144</v>
      </c>
      <c r="D95" s="16" t="s">
        <v>14</v>
      </c>
      <c r="E95" s="5"/>
      <c r="F95" s="5"/>
      <c r="G95" s="5"/>
      <c r="H95" s="5"/>
      <c r="I95" s="17" t="s">
        <v>4</v>
      </c>
    </row>
    <row r="96" spans="1:10" x14ac:dyDescent="0.25">
      <c r="A96" s="7">
        <v>95</v>
      </c>
      <c r="B96" s="15" t="s">
        <v>54</v>
      </c>
      <c r="C96" s="15" t="s">
        <v>156</v>
      </c>
      <c r="D96" s="16" t="s">
        <v>14</v>
      </c>
      <c r="E96" s="5"/>
      <c r="F96" s="5"/>
      <c r="G96" s="5"/>
      <c r="H96" s="5"/>
      <c r="I96" s="17" t="s">
        <v>4</v>
      </c>
    </row>
    <row r="97" spans="1:9" ht="15" customHeight="1" x14ac:dyDescent="0.25">
      <c r="A97" s="7">
        <v>96</v>
      </c>
      <c r="B97" s="3" t="s">
        <v>73</v>
      </c>
      <c r="C97" s="3" t="s">
        <v>175</v>
      </c>
      <c r="D97" s="14" t="s">
        <v>14</v>
      </c>
      <c r="E97" s="5"/>
      <c r="F97" s="5"/>
      <c r="G97" s="5"/>
      <c r="H97" s="5"/>
      <c r="I97" s="17" t="s">
        <v>4</v>
      </c>
    </row>
    <row r="98" spans="1:9" x14ac:dyDescent="0.25">
      <c r="A98" s="7">
        <v>97</v>
      </c>
      <c r="B98" s="15" t="s">
        <v>44</v>
      </c>
      <c r="C98" s="15" t="s">
        <v>146</v>
      </c>
      <c r="D98" s="16" t="s">
        <v>14</v>
      </c>
      <c r="E98" s="5"/>
      <c r="F98" s="5"/>
      <c r="G98" s="5"/>
      <c r="H98" s="5"/>
      <c r="I98" s="17" t="s">
        <v>4</v>
      </c>
    </row>
    <row r="99" spans="1:9" x14ac:dyDescent="0.25">
      <c r="A99" s="7">
        <v>98</v>
      </c>
      <c r="B99" s="3" t="s">
        <v>98</v>
      </c>
      <c r="C99" s="3" t="s">
        <v>200</v>
      </c>
      <c r="D99" s="14" t="s">
        <v>14</v>
      </c>
      <c r="E99" s="5"/>
      <c r="F99" s="5"/>
      <c r="G99" s="5"/>
      <c r="H99" s="5"/>
      <c r="I99" s="17" t="s">
        <v>4</v>
      </c>
    </row>
    <row r="100" spans="1:9" x14ac:dyDescent="0.25">
      <c r="A100" s="7">
        <v>99</v>
      </c>
      <c r="B100" s="3" t="s">
        <v>36</v>
      </c>
      <c r="C100" s="3" t="s">
        <v>138</v>
      </c>
      <c r="D100" s="14">
        <v>79</v>
      </c>
      <c r="E100" s="5" t="s">
        <v>4</v>
      </c>
      <c r="F100" s="5"/>
      <c r="G100" s="5"/>
      <c r="H100" s="5"/>
      <c r="I100" s="5"/>
    </row>
    <row r="101" spans="1:9" x14ac:dyDescent="0.25">
      <c r="A101" s="7">
        <v>100</v>
      </c>
      <c r="B101" s="15" t="s">
        <v>47</v>
      </c>
      <c r="C101" s="15" t="s">
        <v>149</v>
      </c>
      <c r="D101" s="16" t="s">
        <v>14</v>
      </c>
      <c r="E101" s="5"/>
      <c r="F101" s="5"/>
      <c r="G101" s="5"/>
      <c r="H101" s="5"/>
      <c r="I101" s="17" t="s">
        <v>4</v>
      </c>
    </row>
    <row r="102" spans="1:9" x14ac:dyDescent="0.25">
      <c r="A102" s="7">
        <v>101</v>
      </c>
      <c r="B102" s="3" t="s">
        <v>20</v>
      </c>
      <c r="C102" s="3" t="s">
        <v>122</v>
      </c>
      <c r="D102" s="14" t="s">
        <v>14</v>
      </c>
      <c r="E102" s="5"/>
      <c r="F102" s="5"/>
      <c r="G102" s="5"/>
      <c r="H102" s="5"/>
      <c r="I102" s="17" t="s">
        <v>4</v>
      </c>
    </row>
    <row r="103" spans="1:9" x14ac:dyDescent="0.25">
      <c r="A103" s="7">
        <v>102</v>
      </c>
      <c r="B103" s="15" t="s">
        <v>85</v>
      </c>
      <c r="C103" s="15" t="s">
        <v>187</v>
      </c>
      <c r="D103" s="16">
        <v>95</v>
      </c>
      <c r="E103" s="5" t="s">
        <v>4</v>
      </c>
      <c r="F103" s="5"/>
      <c r="G103" s="5"/>
      <c r="H103" s="5"/>
      <c r="I103" s="17"/>
    </row>
    <row r="104" spans="1:9" x14ac:dyDescent="0.25">
      <c r="E104" s="6">
        <f>COUNTIF(Tabela1[Formados],"x")</f>
        <v>10</v>
      </c>
      <c r="F104" s="6">
        <f>COUNTIF(Tabela1[Reprovados],"x")</f>
        <v>0</v>
      </c>
      <c r="G104" s="6">
        <f>COUNTIF(Tabela1[Desistentes],"x")</f>
        <v>0</v>
      </c>
      <c r="H104" s="6">
        <f>COUNTIF(Tabela1[Não responderam questionário],"x")</f>
        <v>14</v>
      </c>
      <c r="I104" s="6">
        <f>COUNTIF(Tabela1[Não acessaram o curso],"X")</f>
        <v>78</v>
      </c>
    </row>
    <row r="107" spans="1:9" x14ac:dyDescent="0.25">
      <c r="C107" s="9"/>
    </row>
    <row r="108" spans="1:9" x14ac:dyDescent="0.25">
      <c r="C108" s="9"/>
    </row>
    <row r="109" spans="1:9" x14ac:dyDescent="0.25">
      <c r="C109" s="9"/>
    </row>
    <row r="110" spans="1:9" x14ac:dyDescent="0.25">
      <c r="C110" s="9"/>
    </row>
    <row r="111" spans="1:9" x14ac:dyDescent="0.25">
      <c r="C111" s="9"/>
    </row>
    <row r="112" spans="1:9" x14ac:dyDescent="0.25">
      <c r="C112" s="9"/>
    </row>
    <row r="113" spans="3:9" x14ac:dyDescent="0.25">
      <c r="C113" s="9"/>
    </row>
    <row r="114" spans="3:9" x14ac:dyDescent="0.25">
      <c r="C114" s="9"/>
    </row>
    <row r="115" spans="3:9" x14ac:dyDescent="0.25">
      <c r="C115" s="9"/>
    </row>
    <row r="116" spans="3:9" x14ac:dyDescent="0.25">
      <c r="C116" s="9"/>
    </row>
    <row r="117" spans="3:9" x14ac:dyDescent="0.25">
      <c r="C117" s="9"/>
    </row>
    <row r="118" spans="3:9" x14ac:dyDescent="0.25">
      <c r="C118" s="9"/>
    </row>
    <row r="119" spans="3:9" x14ac:dyDescent="0.25">
      <c r="C119" s="9"/>
    </row>
    <row r="120" spans="3:9" x14ac:dyDescent="0.25">
      <c r="C120" s="9"/>
      <c r="H120" s="9"/>
      <c r="I120" s="9"/>
    </row>
    <row r="121" spans="3:9" x14ac:dyDescent="0.25">
      <c r="C121" s="9"/>
      <c r="F121" s="9"/>
      <c r="H121" s="9"/>
      <c r="I121" s="9"/>
    </row>
    <row r="122" spans="3:9" x14ac:dyDescent="0.25">
      <c r="C122" s="9"/>
      <c r="F122" s="9"/>
      <c r="H122" s="9"/>
      <c r="I122" s="9"/>
    </row>
    <row r="123" spans="3:9" x14ac:dyDescent="0.25">
      <c r="C123" s="9"/>
      <c r="F123" s="9"/>
      <c r="H123" s="9"/>
      <c r="I123" s="9"/>
    </row>
    <row r="124" spans="3:9" x14ac:dyDescent="0.25">
      <c r="C124" s="9"/>
      <c r="F124" s="9"/>
      <c r="H124" s="9"/>
      <c r="I124" s="9"/>
    </row>
    <row r="125" spans="3:9" x14ac:dyDescent="0.25">
      <c r="C125" s="9"/>
      <c r="F125" s="9"/>
      <c r="H125" s="9"/>
      <c r="I125" s="9"/>
    </row>
    <row r="126" spans="3:9" x14ac:dyDescent="0.25">
      <c r="C126" s="9"/>
      <c r="F126" s="9"/>
      <c r="H126" s="9"/>
      <c r="I126" s="9"/>
    </row>
    <row r="127" spans="3:9" x14ac:dyDescent="0.25">
      <c r="C127" s="9"/>
      <c r="F127" s="9"/>
      <c r="H127" s="9"/>
      <c r="I127" s="9"/>
    </row>
    <row r="128" spans="3:9" x14ac:dyDescent="0.25">
      <c r="C128" s="9"/>
      <c r="F128" s="9"/>
      <c r="H128" s="9"/>
      <c r="I128" s="9"/>
    </row>
    <row r="129" spans="6:9" x14ac:dyDescent="0.25">
      <c r="F129" s="9"/>
      <c r="H129" s="9"/>
      <c r="I129" s="9"/>
    </row>
    <row r="130" spans="6:9" x14ac:dyDescent="0.25">
      <c r="F130" s="9"/>
      <c r="H130" s="9"/>
      <c r="I130" s="9"/>
    </row>
    <row r="131" spans="6:9" x14ac:dyDescent="0.25">
      <c r="F131" s="9"/>
      <c r="H131" s="9"/>
      <c r="I131" s="9"/>
    </row>
    <row r="132" spans="6:9" x14ac:dyDescent="0.25">
      <c r="F132" s="9"/>
      <c r="H132" s="9"/>
      <c r="I132" s="9"/>
    </row>
    <row r="133" spans="6:9" x14ac:dyDescent="0.25">
      <c r="F133" s="9"/>
      <c r="H133" s="9"/>
      <c r="I133" s="9"/>
    </row>
    <row r="134" spans="6:9" x14ac:dyDescent="0.25">
      <c r="F134" s="9"/>
      <c r="H134" s="9"/>
      <c r="I134" s="9"/>
    </row>
    <row r="135" spans="6:9" x14ac:dyDescent="0.25">
      <c r="F135" s="9"/>
      <c r="H135" s="9"/>
      <c r="I135" s="9"/>
    </row>
    <row r="136" spans="6:9" x14ac:dyDescent="0.25">
      <c r="F136" s="9"/>
      <c r="H136" s="9"/>
      <c r="I136" s="9"/>
    </row>
    <row r="137" spans="6:9" x14ac:dyDescent="0.25">
      <c r="F137" s="9"/>
      <c r="H137" s="9"/>
      <c r="I137" s="9"/>
    </row>
    <row r="138" spans="6:9" x14ac:dyDescent="0.25">
      <c r="F138" s="9"/>
      <c r="H138" s="9"/>
      <c r="I138" s="9"/>
    </row>
    <row r="139" spans="6:9" x14ac:dyDescent="0.25">
      <c r="F139" s="9"/>
      <c r="H139" s="9"/>
      <c r="I139" s="9"/>
    </row>
    <row r="140" spans="6:9" x14ac:dyDescent="0.25">
      <c r="F140" s="9"/>
      <c r="H140" s="9"/>
      <c r="I140" s="9"/>
    </row>
    <row r="141" spans="6:9" x14ac:dyDescent="0.25">
      <c r="F141" s="9"/>
      <c r="H141" s="9"/>
      <c r="I141" s="9"/>
    </row>
    <row r="142" spans="6:9" x14ac:dyDescent="0.25">
      <c r="F142" s="9"/>
      <c r="G142" s="9"/>
      <c r="H142" s="9"/>
      <c r="I142" s="9"/>
    </row>
  </sheetData>
  <sheetProtection formatCells="0" formatColumns="0" formatRows="0" insertColumns="0" insertRows="0" insertHyperlinks="0" deleteColumns="0" deleteRows="0" sort="0" autoFilter="0" pivotTables="0"/>
  <sortState ref="C95:C116">
    <sortCondition ref="C95"/>
  </sortState>
  <conditionalFormatting sqref="D2:D103">
    <cfRule type="cellIs" dxfId="0" priority="1" operator="lessThan">
      <formula>70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M13"/>
  <sheetViews>
    <sheetView workbookViewId="0">
      <selection activeCell="K22" sqref="K22"/>
    </sheetView>
  </sheetViews>
  <sheetFormatPr defaultRowHeight="15" x14ac:dyDescent="0.25"/>
  <cols>
    <col min="6" max="8" width="9.140625" style="11"/>
    <col min="9" max="13" width="13.28515625" style="9" customWidth="1"/>
  </cols>
  <sheetData>
    <row r="8" spans="3:13" ht="45" x14ac:dyDescent="0.25">
      <c r="I8" s="9" t="s">
        <v>10</v>
      </c>
      <c r="J8" s="9" t="s">
        <v>2</v>
      </c>
      <c r="K8" s="9" t="s">
        <v>3</v>
      </c>
      <c r="L8" s="5" t="s">
        <v>13</v>
      </c>
      <c r="M8" s="9" t="s">
        <v>11</v>
      </c>
    </row>
    <row r="9" spans="3:13" x14ac:dyDescent="0.25">
      <c r="C9" s="10"/>
      <c r="D9" s="10"/>
      <c r="E9" s="10"/>
      <c r="F9" s="10"/>
      <c r="G9" s="10"/>
      <c r="H9" s="13" t="s">
        <v>7</v>
      </c>
      <c r="I9" s="9">
        <v>15</v>
      </c>
      <c r="J9" s="9">
        <v>0</v>
      </c>
      <c r="K9" s="9">
        <v>11</v>
      </c>
      <c r="L9" s="9">
        <v>10</v>
      </c>
      <c r="M9" s="9">
        <v>7</v>
      </c>
    </row>
    <row r="10" spans="3:13" x14ac:dyDescent="0.25">
      <c r="F10" s="10"/>
      <c r="G10" s="10"/>
      <c r="H10" s="13" t="s">
        <v>8</v>
      </c>
      <c r="I10" s="9">
        <v>8</v>
      </c>
      <c r="J10" s="9">
        <v>1</v>
      </c>
      <c r="K10" s="9">
        <v>3</v>
      </c>
      <c r="L10" s="9">
        <v>10</v>
      </c>
      <c r="M10" s="9">
        <v>5</v>
      </c>
    </row>
    <row r="11" spans="3:13" x14ac:dyDescent="0.25">
      <c r="E11" s="12"/>
      <c r="G11" s="10"/>
      <c r="H11" s="13" t="s">
        <v>9</v>
      </c>
      <c r="I11" s="9">
        <v>6</v>
      </c>
      <c r="J11" s="9">
        <v>2</v>
      </c>
      <c r="K11" s="9">
        <v>2</v>
      </c>
      <c r="L11" s="9">
        <v>7</v>
      </c>
      <c r="M11" s="9">
        <v>3</v>
      </c>
    </row>
    <row r="12" spans="3:13" x14ac:dyDescent="0.25">
      <c r="E12" s="12"/>
      <c r="G12" s="10"/>
      <c r="H12" s="13" t="s">
        <v>12</v>
      </c>
      <c r="I12" s="9">
        <v>6</v>
      </c>
      <c r="J12" s="9">
        <v>1</v>
      </c>
      <c r="K12" s="9">
        <v>0</v>
      </c>
      <c r="L12" s="9">
        <v>8</v>
      </c>
      <c r="M12" s="9">
        <v>7</v>
      </c>
    </row>
    <row r="13" spans="3:13" x14ac:dyDescent="0.25">
      <c r="E13" s="12"/>
      <c r="F13" s="13"/>
      <c r="G13" s="13"/>
      <c r="H13" s="13" t="s">
        <v>6</v>
      </c>
      <c r="I13" s="9">
        <v>35</v>
      </c>
      <c r="J13" s="9">
        <v>4</v>
      </c>
      <c r="K13" s="9">
        <v>16</v>
      </c>
      <c r="L13" s="9">
        <v>35</v>
      </c>
      <c r="M13" s="9">
        <v>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</vt:lpstr>
      <vt:lpstr>Plan1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FABIO DELEK</cp:lastModifiedBy>
  <dcterms:created xsi:type="dcterms:W3CDTF">2018-06-18T12:03:37Z</dcterms:created>
  <dcterms:modified xsi:type="dcterms:W3CDTF">2018-11-27T19:26:20Z</dcterms:modified>
</cp:coreProperties>
</file>