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Cursos ofertados\Saude Mental\Cascavel\"/>
    </mc:Choice>
  </mc:AlternateContent>
  <bookViews>
    <workbookView xWindow="0" yWindow="0" windowWidth="28800" windowHeight="12330"/>
  </bookViews>
  <sheets>
    <sheet name="Respostas (2)" sheetId="3" r:id="rId1"/>
  </sheets>
  <calcPr calcId="162913"/>
</workbook>
</file>

<file path=xl/calcChain.xml><?xml version="1.0" encoding="utf-8"?>
<calcChain xmlns="http://schemas.openxmlformats.org/spreadsheetml/2006/main">
  <c r="F30" i="3" l="1"/>
  <c r="E30" i="3"/>
  <c r="D30" i="3"/>
  <c r="F29" i="3"/>
  <c r="E29" i="3"/>
  <c r="D29" i="3"/>
  <c r="C29" i="3"/>
  <c r="F28" i="3"/>
  <c r="E28" i="3"/>
  <c r="D28" i="3"/>
  <c r="F27" i="3"/>
  <c r="E27" i="3"/>
  <c r="D27" i="3"/>
  <c r="F26" i="3"/>
  <c r="E26" i="3"/>
  <c r="D26" i="3"/>
  <c r="F25" i="3"/>
  <c r="E25" i="3"/>
  <c r="D25" i="3"/>
  <c r="F24" i="3"/>
  <c r="E24" i="3"/>
  <c r="D24" i="3"/>
  <c r="C24" i="3"/>
  <c r="F23" i="3"/>
  <c r="E23" i="3"/>
  <c r="D23" i="3"/>
  <c r="C23" i="3"/>
  <c r="B23" i="3"/>
  <c r="F22" i="3"/>
  <c r="E22" i="3"/>
  <c r="D22" i="3"/>
  <c r="F21" i="3"/>
  <c r="E21" i="3"/>
  <c r="D21" i="3"/>
  <c r="F17" i="3"/>
  <c r="F16" i="3"/>
  <c r="F15" i="3"/>
  <c r="F14" i="3"/>
  <c r="F13" i="3"/>
  <c r="F12" i="3"/>
  <c r="F11" i="3"/>
  <c r="F10" i="3"/>
  <c r="E17" i="3"/>
  <c r="E16" i="3"/>
  <c r="E15" i="3"/>
  <c r="E14" i="3"/>
  <c r="E13" i="3"/>
  <c r="E12" i="3"/>
  <c r="E11" i="3"/>
  <c r="E10" i="3"/>
  <c r="D17" i="3"/>
  <c r="D16" i="3"/>
  <c r="D15" i="3"/>
  <c r="D14" i="3"/>
  <c r="D13" i="3"/>
  <c r="D12" i="3"/>
  <c r="D11" i="3"/>
  <c r="D10" i="3"/>
  <c r="C13" i="3"/>
</calcChain>
</file>

<file path=xl/sharedStrings.xml><?xml version="1.0" encoding="utf-8"?>
<sst xmlns="http://schemas.openxmlformats.org/spreadsheetml/2006/main" count="35" uniqueCount="30">
  <si>
    <t>Considerações finais sobre às contribuições da psicologia na gestão de riscos e de desastres</t>
  </si>
  <si>
    <t>Muito Satisfeito</t>
  </si>
  <si>
    <t>Satisfeito</t>
  </si>
  <si>
    <t>Extremamente Satisfeito</t>
  </si>
  <si>
    <t>Pouco Satisfeito</t>
  </si>
  <si>
    <t>O curso foi de grande valia, um ponto que poderia ser melhorado foram os recursos audiovisuais, pois os slides estavam com uma visibilidade ruim.
Creio também que algumas apresentações poderiam ter sido mais objetivas, senti que os conteúdos se tornaram repetitivos algumas vezes.
Poderia ter maior participação dos participantes do treinamento.
Parabenizo a iniciativa e agradeço muito a possibilidade de participar!</t>
  </si>
  <si>
    <t>O curso foi muito satisfatório, trazendo muito conhecimento teórico e sobre as experiências profissionais em situações de emergências e desastres. Contribuindo no entendimento da situação como um todo. 
Sugiro uma abrangência maior do curso, tanto para os psicólogos de diferentes áreas, quanto para demais profissionais direta ou indiretamente envolvidos. Assim como a ampliação para demais localidades.
Aguardo o próximo encontro, acredito que o curso com enfoque prático irá agregar ainda mais conhecimento e experiência.</t>
  </si>
  <si>
    <t>Nada Satisfeito</t>
  </si>
  <si>
    <t>Horários do curso</t>
  </si>
  <si>
    <t>Datas do curso</t>
  </si>
  <si>
    <t>Local do curso</t>
  </si>
  <si>
    <t>Recursos empregados  durante o curso (materiais e métodos)</t>
  </si>
  <si>
    <t>Material de apoio (online)</t>
  </si>
  <si>
    <t>Atualidade da temática</t>
  </si>
  <si>
    <t>Atendimento às suas expectativas</t>
  </si>
  <si>
    <t>Avaliação geral do curso</t>
  </si>
  <si>
    <t>Luto coletivo</t>
  </si>
  <si>
    <t>A gestão da Saúde Psicológica na PMPR e a atuação no pós-trauma dos profissionais de Segurança Pública</t>
  </si>
  <si>
    <t>A política nacional de proteção e defesa civil e a gestão integral de riscos e de desastres</t>
  </si>
  <si>
    <t>Mesa redonda sobre relato de atuação da psicologia em situações de desastres</t>
  </si>
  <si>
    <t>Aspectos Gerais</t>
  </si>
  <si>
    <t>Curso de Intervenção e Saúde Mental em Desastres</t>
  </si>
  <si>
    <t>Turma Cascavel</t>
  </si>
  <si>
    <t>Apoio psicológico em desastres</t>
  </si>
  <si>
    <t>Atuação da psicologia antes, durante e depois de um desastre</t>
  </si>
  <si>
    <t>CEPED-PR e sua estrutura em rede</t>
  </si>
  <si>
    <t>A psicologia na gestão integral de riscos e de desastres</t>
  </si>
  <si>
    <t>Relato de atuação no acidente da Chapecoense</t>
  </si>
  <si>
    <t>Sugestões</t>
  </si>
  <si>
    <t>Conteúdos do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</si>
</sst>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rgb="FF000000"/>
      <name val="Calibri"/>
    </font>
    <font>
      <sz val="12"/>
      <color rgb="FF000000"/>
      <name val="Calibri"/>
      <family val="2"/>
    </font>
    <font>
      <sz val="12"/>
      <color rgb="FF000000"/>
      <name val="Calibri"/>
      <family val="2"/>
    </font>
    <font>
      <b/>
      <sz val="24"/>
      <color rgb="FF000000"/>
      <name val="Arial"/>
      <family val="2"/>
    </font>
    <font>
      <b/>
      <sz val="16"/>
      <color rgb="FF000000"/>
      <name val="Arial"/>
      <family val="2"/>
    </font>
    <font>
      <b/>
      <sz val="12"/>
      <color rgb="FF000000"/>
      <name val="Calibri"/>
      <family val="2"/>
    </font>
    <font>
      <b/>
      <sz val="18"/>
      <color rgb="FF000000"/>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2" fillId="0" borderId="0" applyFont="0" applyFill="0" applyBorder="0" applyAlignment="0" applyProtection="0"/>
  </cellStyleXfs>
  <cellXfs count="29">
    <xf numFmtId="0" fontId="1" fillId="0" borderId="0" xfId="0" applyFont="1" applyAlignment="1">
      <alignment wrapText="1"/>
    </xf>
    <xf numFmtId="0" fontId="1" fillId="0" borderId="0" xfId="0" applyFont="1" applyAlignment="1">
      <alignment wrapText="1"/>
    </xf>
    <xf numFmtId="0" fontId="1" fillId="0" borderId="5" xfId="0" applyFont="1" applyBorder="1" applyAlignment="1">
      <alignment wrapText="1"/>
    </xf>
    <xf numFmtId="0" fontId="1" fillId="0" borderId="0" xfId="0" applyFont="1" applyBorder="1" applyAlignment="1">
      <alignment wrapText="1"/>
    </xf>
    <xf numFmtId="0" fontId="1" fillId="0" borderId="6" xfId="0" applyFont="1" applyBorder="1" applyAlignment="1">
      <alignment wrapText="1"/>
    </xf>
    <xf numFmtId="0" fontId="3" fillId="0" borderId="7" xfId="0" applyFont="1" applyBorder="1" applyAlignment="1">
      <alignment horizontal="center" vertical="center" wrapText="1"/>
    </xf>
    <xf numFmtId="9" fontId="1" fillId="0" borderId="1" xfId="1" applyFont="1" applyBorder="1" applyAlignment="1">
      <alignment horizontal="center" wrapText="1"/>
    </xf>
    <xf numFmtId="9" fontId="1" fillId="0" borderId="8" xfId="1" applyFont="1" applyBorder="1" applyAlignment="1">
      <alignment horizontal="center" wrapText="1"/>
    </xf>
    <xf numFmtId="9" fontId="1" fillId="0" borderId="10" xfId="1" applyFont="1" applyBorder="1" applyAlignment="1">
      <alignment horizontal="center" wrapText="1"/>
    </xf>
    <xf numFmtId="9" fontId="1" fillId="0" borderId="11" xfId="1" applyFont="1" applyBorder="1" applyAlignment="1">
      <alignment horizontal="center" wrapText="1"/>
    </xf>
    <xf numFmtId="0" fontId="5" fillId="0" borderId="1" xfId="0" applyFont="1" applyBorder="1" applyAlignment="1">
      <alignment horizontal="center" textRotation="90" wrapText="1"/>
    </xf>
    <xf numFmtId="0" fontId="5" fillId="0" borderId="8" xfId="0" applyFont="1" applyBorder="1" applyAlignment="1">
      <alignment horizontal="center" textRotation="90" wrapText="1"/>
    </xf>
    <xf numFmtId="0" fontId="5" fillId="0" borderId="0" xfId="0" applyFont="1" applyAlignment="1">
      <alignment wrapText="1"/>
    </xf>
    <xf numFmtId="0" fontId="3" fillId="0" borderId="12" xfId="0" applyFont="1" applyBorder="1" applyAlignment="1">
      <alignment horizontal="center" vertical="center" wrapText="1"/>
    </xf>
    <xf numFmtId="0" fontId="5" fillId="0" borderId="13" xfId="0" applyFont="1" applyBorder="1" applyAlignment="1">
      <alignment horizontal="center" textRotation="90" wrapText="1"/>
    </xf>
    <xf numFmtId="0" fontId="5" fillId="0" borderId="14" xfId="0" applyFont="1" applyBorder="1" applyAlignment="1">
      <alignment horizontal="center" textRotation="90" wrapText="1"/>
    </xf>
    <xf numFmtId="0" fontId="1" fillId="0" borderId="0" xfId="0" applyFont="1" applyAlignment="1">
      <alignment horizontal="left" wrapText="1"/>
    </xf>
    <xf numFmtId="0" fontId="6" fillId="0" borderId="0" xfId="0" applyFont="1" applyAlignment="1">
      <alignmen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0" xfId="0" applyFont="1" applyBorder="1" applyAlignment="1">
      <alignment horizontal="center" wrapText="1"/>
    </xf>
    <xf numFmtId="0" fontId="4" fillId="0" borderId="6" xfId="0" applyFont="1" applyBorder="1" applyAlignment="1">
      <alignment horizontal="center"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1" fillId="0" borderId="7" xfId="0" applyFont="1" applyBorder="1" applyAlignment="1">
      <alignment wrapText="1"/>
    </xf>
    <xf numFmtId="0" fontId="1" fillId="0" borderId="9" xfId="0" applyFont="1" applyBorder="1" applyAlignment="1">
      <alignment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workbookViewId="0">
      <selection activeCell="I42" sqref="I42"/>
    </sheetView>
  </sheetViews>
  <sheetFormatPr defaultRowHeight="15.75" x14ac:dyDescent="0.25"/>
  <cols>
    <col min="1" max="1" width="65.625" style="1" customWidth="1"/>
    <col min="2" max="6" width="4.625" style="1" customWidth="1"/>
    <col min="7" max="19" width="11.375" style="1" bestFit="1" customWidth="1"/>
    <col min="20" max="16384" width="9" style="1"/>
  </cols>
  <sheetData>
    <row r="1" spans="1:6" ht="20.25" x14ac:dyDescent="0.3">
      <c r="A1" s="18" t="s">
        <v>21</v>
      </c>
      <c r="B1" s="19"/>
      <c r="C1" s="19"/>
      <c r="D1" s="19"/>
      <c r="E1" s="19"/>
      <c r="F1" s="20"/>
    </row>
    <row r="2" spans="1:6" ht="20.25" x14ac:dyDescent="0.3">
      <c r="A2" s="21" t="s">
        <v>22</v>
      </c>
      <c r="B2" s="22"/>
      <c r="C2" s="22"/>
      <c r="D2" s="22"/>
      <c r="E2" s="22"/>
      <c r="F2" s="23"/>
    </row>
    <row r="3" spans="1:6" ht="13.5" customHeight="1" x14ac:dyDescent="0.25">
      <c r="A3" s="2"/>
      <c r="B3" s="3"/>
      <c r="C3" s="3"/>
      <c r="D3" s="3"/>
      <c r="E3" s="3"/>
      <c r="F3" s="4"/>
    </row>
    <row r="4" spans="1:6" hidden="1" x14ac:dyDescent="0.25">
      <c r="A4" s="2"/>
      <c r="B4" s="3"/>
      <c r="C4" s="3"/>
      <c r="D4" s="3"/>
      <c r="E4" s="3"/>
      <c r="F4" s="4"/>
    </row>
    <row r="5" spans="1:6" hidden="1" x14ac:dyDescent="0.25">
      <c r="A5" s="2"/>
      <c r="B5" s="3"/>
      <c r="C5" s="3"/>
      <c r="D5" s="3"/>
      <c r="E5" s="3"/>
      <c r="F5" s="4"/>
    </row>
    <row r="6" spans="1:6" hidden="1" x14ac:dyDescent="0.25">
      <c r="A6" s="2"/>
      <c r="B6" s="3"/>
      <c r="C6" s="3"/>
      <c r="D6" s="3"/>
      <c r="E6" s="3"/>
      <c r="F6" s="4"/>
    </row>
    <row r="7" spans="1:6" hidden="1" x14ac:dyDescent="0.25">
      <c r="A7" s="2"/>
      <c r="B7" s="3"/>
      <c r="C7" s="3"/>
      <c r="D7" s="3"/>
      <c r="E7" s="3"/>
      <c r="F7" s="4"/>
    </row>
    <row r="8" spans="1:6" hidden="1" x14ac:dyDescent="0.25">
      <c r="A8" s="2"/>
      <c r="B8" s="3"/>
      <c r="C8" s="3"/>
      <c r="D8" s="3"/>
      <c r="E8" s="3"/>
      <c r="F8" s="4"/>
    </row>
    <row r="9" spans="1:6" ht="133.5" x14ac:dyDescent="0.25">
      <c r="A9" s="5" t="s">
        <v>20</v>
      </c>
      <c r="B9" s="10" t="s">
        <v>7</v>
      </c>
      <c r="C9" s="10" t="s">
        <v>4</v>
      </c>
      <c r="D9" s="10" t="s">
        <v>2</v>
      </c>
      <c r="E9" s="10" t="s">
        <v>1</v>
      </c>
      <c r="F9" s="11" t="s">
        <v>3</v>
      </c>
    </row>
    <row r="10" spans="1:6" x14ac:dyDescent="0.25">
      <c r="A10" s="27" t="s">
        <v>8</v>
      </c>
      <c r="B10" s="6">
        <v>0</v>
      </c>
      <c r="C10" s="6">
        <v>0</v>
      </c>
      <c r="D10" s="6">
        <f>2/9</f>
        <v>0.22222222222222221</v>
      </c>
      <c r="E10" s="6">
        <f>5/9</f>
        <v>0.55555555555555558</v>
      </c>
      <c r="F10" s="7">
        <f>2/9</f>
        <v>0.22222222222222221</v>
      </c>
    </row>
    <row r="11" spans="1:6" x14ac:dyDescent="0.25">
      <c r="A11" s="27" t="s">
        <v>9</v>
      </c>
      <c r="B11" s="6">
        <v>0</v>
      </c>
      <c r="C11" s="6">
        <v>0</v>
      </c>
      <c r="D11" s="6">
        <f>4/9</f>
        <v>0.44444444444444442</v>
      </c>
      <c r="E11" s="6">
        <f>4/9</f>
        <v>0.44444444444444442</v>
      </c>
      <c r="F11" s="7">
        <f>1/10</f>
        <v>0.1</v>
      </c>
    </row>
    <row r="12" spans="1:6" x14ac:dyDescent="0.25">
      <c r="A12" s="27" t="s">
        <v>10</v>
      </c>
      <c r="B12" s="6">
        <v>0</v>
      </c>
      <c r="C12" s="6">
        <v>0</v>
      </c>
      <c r="D12" s="6">
        <f>2/9</f>
        <v>0.22222222222222221</v>
      </c>
      <c r="E12" s="6">
        <f>5/9</f>
        <v>0.55555555555555558</v>
      </c>
      <c r="F12" s="7">
        <f>2/9</f>
        <v>0.22222222222222221</v>
      </c>
    </row>
    <row r="13" spans="1:6" x14ac:dyDescent="0.25">
      <c r="A13" s="27" t="s">
        <v>11</v>
      </c>
      <c r="B13" s="6">
        <v>0</v>
      </c>
      <c r="C13" s="6">
        <f>1/9</f>
        <v>0.1111111111111111</v>
      </c>
      <c r="D13" s="6">
        <f>1/9</f>
        <v>0.1111111111111111</v>
      </c>
      <c r="E13" s="6">
        <f>4/9</f>
        <v>0.44444444444444442</v>
      </c>
      <c r="F13" s="7">
        <f>3/9</f>
        <v>0.33333333333333331</v>
      </c>
    </row>
    <row r="14" spans="1:6" x14ac:dyDescent="0.25">
      <c r="A14" s="27" t="s">
        <v>12</v>
      </c>
      <c r="B14" s="6">
        <v>0</v>
      </c>
      <c r="C14" s="6">
        <v>0</v>
      </c>
      <c r="D14" s="6">
        <f>1/9</f>
        <v>0.1111111111111111</v>
      </c>
      <c r="E14" s="6">
        <f>4/9</f>
        <v>0.44444444444444442</v>
      </c>
      <c r="F14" s="7">
        <f>4/9</f>
        <v>0.44444444444444442</v>
      </c>
    </row>
    <row r="15" spans="1:6" x14ac:dyDescent="0.25">
      <c r="A15" s="27" t="s">
        <v>13</v>
      </c>
      <c r="B15" s="6">
        <v>0</v>
      </c>
      <c r="C15" s="6">
        <v>0</v>
      </c>
      <c r="D15" s="6">
        <f>1/9</f>
        <v>0.1111111111111111</v>
      </c>
      <c r="E15" s="6">
        <f>3/9</f>
        <v>0.33333333333333331</v>
      </c>
      <c r="F15" s="7">
        <f>5/9</f>
        <v>0.55555555555555558</v>
      </c>
    </row>
    <row r="16" spans="1:6" x14ac:dyDescent="0.25">
      <c r="A16" s="27" t="s">
        <v>14</v>
      </c>
      <c r="B16" s="6">
        <v>0</v>
      </c>
      <c r="C16" s="6">
        <v>0</v>
      </c>
      <c r="D16" s="6">
        <f>1/9</f>
        <v>0.1111111111111111</v>
      </c>
      <c r="E16" s="6">
        <f>3/9</f>
        <v>0.33333333333333331</v>
      </c>
      <c r="F16" s="7">
        <f>5/9</f>
        <v>0.55555555555555558</v>
      </c>
    </row>
    <row r="17" spans="1:6" ht="16.5" thickBot="1" x14ac:dyDescent="0.3">
      <c r="A17" s="28" t="s">
        <v>15</v>
      </c>
      <c r="B17" s="8">
        <v>0</v>
      </c>
      <c r="C17" s="8">
        <v>0</v>
      </c>
      <c r="D17" s="8">
        <f>1/9</f>
        <v>0.1111111111111111</v>
      </c>
      <c r="E17" s="8">
        <f>3/9</f>
        <v>0.33333333333333331</v>
      </c>
      <c r="F17" s="9">
        <f>5/9</f>
        <v>0.55555555555555558</v>
      </c>
    </row>
    <row r="18" spans="1:6" x14ac:dyDescent="0.25">
      <c r="A18" s="12"/>
    </row>
    <row r="19" spans="1:6" ht="16.5" thickBot="1" x14ac:dyDescent="0.3"/>
    <row r="20" spans="1:6" ht="133.5" x14ac:dyDescent="0.25">
      <c r="A20" s="13" t="s">
        <v>29</v>
      </c>
      <c r="B20" s="14" t="s">
        <v>7</v>
      </c>
      <c r="C20" s="14" t="s">
        <v>4</v>
      </c>
      <c r="D20" s="14" t="s">
        <v>2</v>
      </c>
      <c r="E20" s="14" t="s">
        <v>1</v>
      </c>
      <c r="F20" s="15" t="s">
        <v>3</v>
      </c>
    </row>
    <row r="21" spans="1:6" x14ac:dyDescent="0.25">
      <c r="A21" s="27" t="s">
        <v>25</v>
      </c>
      <c r="B21" s="6">
        <v>0</v>
      </c>
      <c r="C21" s="6">
        <v>0</v>
      </c>
      <c r="D21" s="6">
        <f>2/9</f>
        <v>0.22222222222222221</v>
      </c>
      <c r="E21" s="6">
        <f>5/9</f>
        <v>0.55555555555555558</v>
      </c>
      <c r="F21" s="7">
        <f>2/9</f>
        <v>0.22222222222222221</v>
      </c>
    </row>
    <row r="22" spans="1:6" x14ac:dyDescent="0.25">
      <c r="A22" s="27" t="s">
        <v>26</v>
      </c>
      <c r="B22" s="6">
        <v>0</v>
      </c>
      <c r="C22" s="6">
        <v>0</v>
      </c>
      <c r="D22" s="6">
        <f>2/9</f>
        <v>0.22222222222222221</v>
      </c>
      <c r="E22" s="6">
        <f>5/9</f>
        <v>0.55555555555555558</v>
      </c>
      <c r="F22" s="7">
        <f>2/9</f>
        <v>0.22222222222222221</v>
      </c>
    </row>
    <row r="23" spans="1:6" x14ac:dyDescent="0.25">
      <c r="A23" s="27" t="s">
        <v>16</v>
      </c>
      <c r="B23" s="6">
        <f>1/9</f>
        <v>0.1111111111111111</v>
      </c>
      <c r="C23" s="6">
        <f>1/9</f>
        <v>0.1111111111111111</v>
      </c>
      <c r="D23" s="6">
        <f>4/9</f>
        <v>0.44444444444444442</v>
      </c>
      <c r="E23" s="6">
        <f>2/9</f>
        <v>0.22222222222222221</v>
      </c>
      <c r="F23" s="7">
        <f>1/9</f>
        <v>0.1111111111111111</v>
      </c>
    </row>
    <row r="24" spans="1:6" ht="31.5" x14ac:dyDescent="0.25">
      <c r="A24" s="27" t="s">
        <v>17</v>
      </c>
      <c r="B24" s="6">
        <v>0</v>
      </c>
      <c r="C24" s="6">
        <f>1/9</f>
        <v>0.1111111111111111</v>
      </c>
      <c r="D24" s="6">
        <f>3/9</f>
        <v>0.33333333333333331</v>
      </c>
      <c r="E24" s="6">
        <f>4/9</f>
        <v>0.44444444444444442</v>
      </c>
      <c r="F24" s="7">
        <f>1/9</f>
        <v>0.1111111111111111</v>
      </c>
    </row>
    <row r="25" spans="1:6" x14ac:dyDescent="0.25">
      <c r="A25" s="27" t="s">
        <v>23</v>
      </c>
      <c r="B25" s="6">
        <v>0</v>
      </c>
      <c r="C25" s="6">
        <v>0</v>
      </c>
      <c r="D25" s="6">
        <f>2/9</f>
        <v>0.22222222222222221</v>
      </c>
      <c r="E25" s="6">
        <f>5/9</f>
        <v>0.55555555555555558</v>
      </c>
      <c r="F25" s="7">
        <f>2/9</f>
        <v>0.22222222222222221</v>
      </c>
    </row>
    <row r="26" spans="1:6" x14ac:dyDescent="0.25">
      <c r="A26" s="27" t="s">
        <v>24</v>
      </c>
      <c r="B26" s="6">
        <v>0</v>
      </c>
      <c r="C26" s="6">
        <v>0</v>
      </c>
      <c r="D26" s="6">
        <f>2/9</f>
        <v>0.22222222222222221</v>
      </c>
      <c r="E26" s="6">
        <f>5/9</f>
        <v>0.55555555555555558</v>
      </c>
      <c r="F26" s="7">
        <f>2/9</f>
        <v>0.22222222222222221</v>
      </c>
    </row>
    <row r="27" spans="1:6" x14ac:dyDescent="0.25">
      <c r="A27" s="27" t="s">
        <v>27</v>
      </c>
      <c r="B27" s="6">
        <v>0</v>
      </c>
      <c r="C27" s="6">
        <v>0</v>
      </c>
      <c r="D27" s="6">
        <f>2/9</f>
        <v>0.22222222222222221</v>
      </c>
      <c r="E27" s="6">
        <f>2/9</f>
        <v>0.22222222222222221</v>
      </c>
      <c r="F27" s="7">
        <f>5/9</f>
        <v>0.55555555555555558</v>
      </c>
    </row>
    <row r="28" spans="1:6" ht="31.5" x14ac:dyDescent="0.25">
      <c r="A28" s="27" t="s">
        <v>18</v>
      </c>
      <c r="B28" s="6">
        <v>0</v>
      </c>
      <c r="C28" s="6">
        <v>0</v>
      </c>
      <c r="D28" s="6">
        <f>2/9</f>
        <v>0.22222222222222221</v>
      </c>
      <c r="E28" s="6">
        <f>6/9</f>
        <v>0.66666666666666663</v>
      </c>
      <c r="F28" s="7">
        <f>1/9</f>
        <v>0.1111111111111111</v>
      </c>
    </row>
    <row r="29" spans="1:6" ht="31.5" x14ac:dyDescent="0.25">
      <c r="A29" s="27" t="s">
        <v>19</v>
      </c>
      <c r="B29" s="6">
        <v>0</v>
      </c>
      <c r="C29" s="6">
        <f>1/9</f>
        <v>0.1111111111111111</v>
      </c>
      <c r="D29" s="6">
        <f>1/9</f>
        <v>0.1111111111111111</v>
      </c>
      <c r="E29" s="6">
        <f>3/9</f>
        <v>0.33333333333333331</v>
      </c>
      <c r="F29" s="7">
        <f>4/9</f>
        <v>0.44444444444444442</v>
      </c>
    </row>
    <row r="30" spans="1:6" ht="32.25" thickBot="1" x14ac:dyDescent="0.3">
      <c r="A30" s="28" t="s">
        <v>0</v>
      </c>
      <c r="B30" s="8">
        <v>0</v>
      </c>
      <c r="C30" s="8">
        <v>0</v>
      </c>
      <c r="D30" s="8">
        <f>2/9</f>
        <v>0.22222222222222221</v>
      </c>
      <c r="E30" s="8">
        <f>3/9</f>
        <v>0.33333333333333331</v>
      </c>
      <c r="F30" s="9">
        <f>4/9</f>
        <v>0.44444444444444442</v>
      </c>
    </row>
    <row r="32" spans="1:6" ht="24" thickBot="1" x14ac:dyDescent="0.4">
      <c r="A32" s="17" t="s">
        <v>28</v>
      </c>
    </row>
    <row r="33" spans="1:6" ht="94.5" customHeight="1" thickBot="1" x14ac:dyDescent="0.3">
      <c r="A33" s="24" t="s">
        <v>5</v>
      </c>
      <c r="B33" s="25"/>
      <c r="C33" s="25"/>
      <c r="D33" s="25"/>
      <c r="E33" s="25"/>
      <c r="F33" s="26"/>
    </row>
    <row r="34" spans="1:6" ht="16.5" customHeight="1" thickBot="1" x14ac:dyDescent="0.3">
      <c r="A34" s="16"/>
      <c r="B34" s="16"/>
      <c r="C34" s="16"/>
      <c r="D34" s="16"/>
      <c r="E34" s="16"/>
      <c r="F34" s="16"/>
    </row>
    <row r="35" spans="1:6" ht="63" customHeight="1" thickBot="1" x14ac:dyDescent="0.3">
      <c r="A35" s="24" t="s">
        <v>6</v>
      </c>
      <c r="B35" s="25"/>
      <c r="C35" s="25"/>
      <c r="D35" s="25"/>
      <c r="E35" s="25"/>
      <c r="F35" s="26"/>
    </row>
  </sheetData>
  <mergeCells count="4">
    <mergeCell ref="A1:F1"/>
    <mergeCell ref="A2:F2"/>
    <mergeCell ref="A33:F33"/>
    <mergeCell ref="A35:F35"/>
  </mergeCells>
  <pageMargins left="0.11811023622047245" right="0.11811023622047245" top="0.98425196850393704" bottom="0.78740157480314965"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Respostas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Valter Monteiro</dc:creator>
  <cp:lastModifiedBy>Valter Monteiro</cp:lastModifiedBy>
  <cp:lastPrinted>2017-12-01T12:40:36Z</cp:lastPrinted>
  <dcterms:created xsi:type="dcterms:W3CDTF">2017-12-01T12:18:16Z</dcterms:created>
  <dcterms:modified xsi:type="dcterms:W3CDTF">2017-12-04T19:56:00Z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2017-12-01T09:53:34-02:00</dcterms:created>
  <dcterms:modified xsi:type="dcterms:W3CDTF">2017-12-01T09:53:34-02:00</dcterms:modified>
  <cp:revision>0</cp:revision>
</cp:coreProperties>
</file>